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95" yWindow="165" windowWidth="15120" windowHeight="83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5" i="1"/>
  <c r="J5"/>
  <c r="I5"/>
  <c r="H5"/>
  <c r="G5"/>
  <c r="F5"/>
  <c r="E5"/>
  <c r="D5"/>
  <c r="D30" s="1"/>
</calcChain>
</file>

<file path=xl/sharedStrings.xml><?xml version="1.0" encoding="utf-8"?>
<sst xmlns="http://schemas.openxmlformats.org/spreadsheetml/2006/main" count="42" uniqueCount="42">
  <si>
    <t>Monthly Budget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</si>
  <si>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</si>
  <si>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</si>
  <si>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</si>
  <si>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</si>
  <si>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</si>
  <si>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</si>
  <si>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</si>
  <si>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</si>
  <si>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</si>
  <si>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</si>
  <si>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</si>
  <si>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</si>
  <si>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Bills</t>
  </si>
  <si>
    <t>Rent</t>
  </si>
  <si>
    <t>Car Payment</t>
  </si>
  <si>
    <t>Health Insurance</t>
  </si>
  <si>
    <t>Cable</t>
  </si>
  <si>
    <t>Power</t>
  </si>
  <si>
    <t>Water</t>
  </si>
  <si>
    <t>Home Phone</t>
  </si>
  <si>
    <t>Groceries</t>
  </si>
  <si>
    <t>Gas</t>
  </si>
  <si>
    <t>Fun Money</t>
  </si>
  <si>
    <t>Savings</t>
  </si>
  <si>
    <t>Visa</t>
  </si>
  <si>
    <t>Mastercard</t>
  </si>
  <si>
    <t>Store Credit Card</t>
  </si>
  <si>
    <t>Cell Phone</t>
  </si>
  <si>
    <t>Fixed Expenses</t>
  </si>
  <si>
    <t>Date</t>
  </si>
  <si>
    <t>Car Insurance</t>
  </si>
  <si>
    <t>Variable Expenses</t>
  </si>
  <si>
    <t>Other</t>
  </si>
  <si>
    <t>Credit</t>
  </si>
  <si>
    <t>Total</t>
  </si>
  <si>
    <t>Discover</t>
  </si>
  <si>
    <t>Primary Job</t>
  </si>
  <si>
    <t>Part-time Job</t>
  </si>
  <si>
    <t>Total Income</t>
  </si>
  <si>
    <t>Remaining</t>
  </si>
  <si>
    <t>Paid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</si>
</sst>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&quot;$&quot;#,#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24"/>
      <color theme="0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164" fontId="0" fillId="0" borderId="0" xfId="0" applyNumberFormat="1"/>
    <xf numFmtId="0" fontId="1" fillId="0" borderId="1" xfId="0" applyFont="1" applyBorder="1"/>
    <xf numFmtId="164" fontId="0" fillId="0" borderId="1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0" fontId="0" fillId="0" borderId="0" xfId="0" applyFill="1"/>
    <xf numFmtId="0" fontId="0" fillId="0" borderId="0" xfId="0" applyFill="1" applyBorder="1"/>
    <xf numFmtId="0" fontId="1" fillId="0" borderId="0" xfId="0" applyFont="1" applyFill="1"/>
    <xf numFmtId="0" fontId="1" fillId="0" borderId="0" xfId="0" applyFont="1" applyFill="1" applyBorder="1"/>
    <xf numFmtId="0" fontId="1" fillId="0" borderId="3" xfId="0" applyFont="1" applyBorder="1"/>
    <xf numFmtId="0" fontId="1" fillId="4" borderId="2" xfId="0" applyFont="1" applyFill="1" applyBorder="1"/>
    <xf numFmtId="164" fontId="0" fillId="4" borderId="5" xfId="0" applyNumberFormat="1" applyFill="1" applyBorder="1"/>
    <xf numFmtId="0" fontId="0" fillId="4" borderId="5" xfId="0" applyFill="1" applyBorder="1"/>
    <xf numFmtId="0" fontId="0" fillId="4" borderId="6" xfId="0" applyFill="1" applyBorder="1"/>
    <xf numFmtId="0" fontId="1" fillId="3" borderId="3" xfId="0" applyFont="1" applyFill="1" applyBorder="1"/>
    <xf numFmtId="164" fontId="1" fillId="3" borderId="3" xfId="0" applyNumberFormat="1" applyFont="1" applyFill="1" applyBorder="1"/>
    <xf numFmtId="0" fontId="1" fillId="0" borderId="4" xfId="0" applyFont="1" applyBorder="1"/>
    <xf numFmtId="14" fontId="0" fillId="4" borderId="5" xfId="0" applyNumberFormat="1" applyFill="1" applyBorder="1"/>
    <xf numFmtId="164" fontId="0" fillId="0" borderId="3" xfId="1" applyNumberFormat="1" applyFont="1" applyBorder="1"/>
    <xf numFmtId="164" fontId="0" fillId="4" borderId="6" xfId="0" applyNumberFormat="1" applyFill="1" applyBorder="1"/>
    <xf numFmtId="164" fontId="0" fillId="0" borderId="4" xfId="1" applyNumberFormat="1" applyFont="1" applyBorder="1"/>
    <xf numFmtId="164" fontId="0" fillId="0" borderId="1" xfId="1" applyNumberFormat="1" applyFont="1" applyBorder="1"/>
    <xf numFmtId="164" fontId="0" fillId="4" borderId="5" xfId="1" applyNumberFormat="1" applyFont="1" applyFill="1" applyBorder="1"/>
    <xf numFmtId="164" fontId="0" fillId="4" borderId="6" xfId="1" applyNumberFormat="1" applyFont="1" applyFill="1" applyBorder="1"/>
    <xf numFmtId="0" fontId="3" fillId="0" borderId="0" xfId="0" applyFont="1" applyBorder="1"/>
    <xf numFmtId="0" fontId="0" fillId="0" borderId="0" xfId="0" applyBorder="1"/>
    <xf numFmtId="164" fontId="0" fillId="0" borderId="0" xfId="0" applyNumberFormat="1" applyBorder="1"/>
    <xf numFmtId="0" fontId="0" fillId="0" borderId="7" xfId="0" applyFill="1" applyBorder="1"/>
    <xf numFmtId="164" fontId="0" fillId="0" borderId="7" xfId="0" applyNumberFormat="1" applyFill="1" applyBorder="1"/>
    <xf numFmtId="14" fontId="0" fillId="3" borderId="4" xfId="0" applyNumberFormat="1" applyFill="1" applyBorder="1"/>
    <xf numFmtId="14" fontId="0" fillId="3" borderId="1" xfId="0" applyNumberFormat="1" applyFill="1" applyBorder="1"/>
    <xf numFmtId="14" fontId="0" fillId="3" borderId="3" xfId="0" applyNumberFormat="1" applyFill="1" applyBorder="1"/>
    <xf numFmtId="164" fontId="0" fillId="3" borderId="4" xfId="0" applyNumberFormat="1" applyFill="1" applyBorder="1"/>
    <xf numFmtId="164" fontId="0" fillId="3" borderId="1" xfId="0" applyNumberFormat="1" applyFill="1" applyBorder="1"/>
    <xf numFmtId="164" fontId="0" fillId="3" borderId="3" xfId="0" applyNumberFormat="1" applyFill="1" applyBorder="1"/>
    <xf numFmtId="0" fontId="2" fillId="2" borderId="0" xfId="0" applyFont="1" applyFill="1" applyAlignment="1">
      <alignment horizontal="center"/>
    </xf>
    <xf numFmtId="164" fontId="1" fillId="0" borderId="0" xfId="0" applyNumberFormat="1" applyFont="1"/>
    <xf numFmtId="14" fontId="0" fillId="3" borderId="8" xfId="0" applyNumberForma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MZ33"/>
  <sheetViews>
    <sheetView tabSelected="1" zoomScaleNormal="100" workbookViewId="0">
      <selection activeCell="F30" sqref="F30"/>
    </sheetView>
  </sheetViews>
  <sheetFormatPr defaultRowHeight="15"/>
  <cols>
    <col min="1" max="1" width="18.7109375" style="1" customWidth="1"/>
    <col min="2" max="3" width="9.42578125" customWidth="1"/>
    <col min="4" max="4" width="9.85546875" style="2" bestFit="1" customWidth="1"/>
    <col min="5" max="8" width="9.28515625" bestFit="1" customWidth="1"/>
    <col min="9" max="9" width="9.28515625" customWidth="1"/>
    <col min="10" max="11" width="9.28515625" bestFit="1" customWidth="1"/>
    <col min="12" max="12" width="10.85546875" bestFit="1" customWidth="1"/>
    <col min="13" max="13" width="9" bestFit="1" customWidth="1"/>
    <col min="14" max="14" width="10.42578125" bestFit="1" customWidth="1"/>
    <col min="15" max="15" width="14.42578125" bestFit="1" customWidth="1"/>
  </cols>
  <sheetData>
    <row r="1" spans="1:364" ht="29.25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3" spans="1:364">
      <c r="A3" s="1" t="s">
        <v>37</v>
      </c>
      <c r="D3" s="2">
        <v>1799</v>
      </c>
      <c r="E3" s="2">
        <v>1799</v>
      </c>
      <c r="F3" s="2">
        <v>1799</v>
      </c>
      <c r="G3" s="2">
        <v>1799</v>
      </c>
      <c r="H3" s="2">
        <v>1799</v>
      </c>
      <c r="I3" s="2">
        <v>1799</v>
      </c>
      <c r="J3" s="2">
        <v>1799</v>
      </c>
      <c r="K3" s="2">
        <v>1799</v>
      </c>
    </row>
    <row r="4" spans="1:364">
      <c r="A4" s="1" t="s">
        <v>38</v>
      </c>
      <c r="D4" s="2">
        <v>200</v>
      </c>
      <c r="E4" s="2">
        <v>250</v>
      </c>
      <c r="F4" s="2">
        <v>300</v>
      </c>
      <c r="G4" s="2">
        <v>200</v>
      </c>
      <c r="H4" s="2">
        <v>200</v>
      </c>
      <c r="I4" s="2">
        <v>200</v>
      </c>
      <c r="J4" s="2">
        <v>200</v>
      </c>
      <c r="K4" s="2">
        <v>200</v>
      </c>
    </row>
    <row r="5" spans="1:364">
      <c r="A5" s="1" t="s">
        <v>39</v>
      </c>
      <c r="D5" s="38">
        <f t="shared" ref="D5:K5" si="0">D3+D4</f>
        <v>1999</v>
      </c>
      <c r="E5" s="38">
        <f t="shared" si="0"/>
        <v>2049</v>
      </c>
      <c r="F5" s="38">
        <f t="shared" si="0"/>
        <v>2099</v>
      </c>
      <c r="G5" s="38">
        <f t="shared" si="0"/>
        <v>1999</v>
      </c>
      <c r="H5" s="38">
        <f t="shared" si="0"/>
        <v>1999</v>
      </c>
      <c r="I5" s="38">
        <f t="shared" si="0"/>
        <v>1999</v>
      </c>
      <c r="J5" s="38">
        <f t="shared" si="0"/>
        <v>1999</v>
      </c>
      <c r="K5" s="38">
        <f t="shared" si="0"/>
        <v>1999</v>
      </c>
    </row>
    <row r="6" spans="1:364"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  <c r="JT6" s="7"/>
      <c r="JU6" s="7"/>
      <c r="JV6" s="7"/>
      <c r="JW6" s="7"/>
      <c r="JX6" s="7"/>
      <c r="JY6" s="7"/>
      <c r="JZ6" s="7"/>
      <c r="KA6" s="7"/>
      <c r="KB6" s="7"/>
      <c r="KC6" s="7"/>
      <c r="KD6" s="7"/>
      <c r="KE6" s="7"/>
      <c r="KF6" s="7"/>
      <c r="KG6" s="7"/>
      <c r="KH6" s="7"/>
      <c r="KI6" s="7"/>
      <c r="KJ6" s="7"/>
      <c r="KK6" s="7"/>
      <c r="KL6" s="7"/>
      <c r="KM6" s="7"/>
      <c r="KN6" s="7"/>
      <c r="KO6" s="7"/>
      <c r="KP6" s="7"/>
      <c r="KQ6" s="7"/>
      <c r="KR6" s="7"/>
      <c r="KS6" s="7"/>
      <c r="KT6" s="7"/>
      <c r="KU6" s="7"/>
      <c r="KV6" s="7"/>
      <c r="KW6" s="7"/>
      <c r="KX6" s="7"/>
      <c r="KY6" s="7"/>
      <c r="KZ6" s="7"/>
      <c r="LA6" s="7"/>
      <c r="LB6" s="7"/>
      <c r="LC6" s="7"/>
      <c r="LD6" s="7"/>
      <c r="LE6" s="7"/>
      <c r="LF6" s="7"/>
      <c r="LG6" s="7"/>
      <c r="LH6" s="7"/>
      <c r="LI6" s="7"/>
      <c r="LJ6" s="7"/>
      <c r="LK6" s="7"/>
      <c r="LL6" s="7"/>
      <c r="LM6" s="7"/>
      <c r="LN6" s="7"/>
      <c r="LO6" s="7"/>
      <c r="LP6" s="7"/>
      <c r="LQ6" s="7"/>
      <c r="LR6" s="7"/>
      <c r="LS6" s="7"/>
      <c r="LT6" s="7"/>
      <c r="LU6" s="7"/>
      <c r="LV6" s="7"/>
      <c r="LW6" s="7"/>
      <c r="LX6" s="7"/>
      <c r="LY6" s="7"/>
      <c r="LZ6" s="7"/>
      <c r="MA6" s="7"/>
      <c r="MB6" s="7"/>
      <c r="MC6" s="7"/>
      <c r="MD6" s="7"/>
      <c r="ME6" s="7"/>
      <c r="MF6" s="7"/>
      <c r="MG6" s="7"/>
      <c r="MH6" s="7"/>
      <c r="MI6" s="7"/>
      <c r="MJ6" s="7"/>
      <c r="MK6" s="7"/>
      <c r="ML6" s="7"/>
      <c r="MM6" s="7"/>
      <c r="MN6" s="7"/>
      <c r="MO6" s="7"/>
      <c r="MP6" s="7"/>
      <c r="MQ6" s="7"/>
      <c r="MR6" s="7"/>
      <c r="MS6" s="7"/>
      <c r="MT6" s="7"/>
      <c r="MU6" s="7"/>
      <c r="MV6" s="7"/>
      <c r="MW6" s="7"/>
      <c r="MX6" s="7"/>
      <c r="MY6" s="7"/>
      <c r="MZ6" s="7"/>
    </row>
    <row r="7" spans="1:364" s="10" customFormat="1">
      <c r="A7" s="16" t="s">
        <v>13</v>
      </c>
      <c r="B7" s="16" t="s">
        <v>30</v>
      </c>
      <c r="C7" s="16" t="s">
        <v>41</v>
      </c>
      <c r="D7" s="17" t="s">
        <v>1</v>
      </c>
      <c r="E7" s="16" t="s">
        <v>2</v>
      </c>
      <c r="F7" s="16" t="s">
        <v>3</v>
      </c>
      <c r="G7" s="16" t="s">
        <v>4</v>
      </c>
      <c r="H7" s="16" t="s">
        <v>5</v>
      </c>
      <c r="I7" s="16" t="s">
        <v>6</v>
      </c>
      <c r="J7" s="16" t="s">
        <v>7</v>
      </c>
      <c r="K7" s="16" t="s">
        <v>8</v>
      </c>
      <c r="L7" s="16" t="s">
        <v>9</v>
      </c>
      <c r="M7" s="16" t="s">
        <v>10</v>
      </c>
      <c r="N7" s="16" t="s">
        <v>11</v>
      </c>
      <c r="O7" s="16" t="s">
        <v>12</v>
      </c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</row>
    <row r="8" spans="1:364" s="8" customFormat="1">
      <c r="A8" s="12" t="s">
        <v>29</v>
      </c>
      <c r="B8" s="14"/>
      <c r="C8" s="14"/>
      <c r="D8" s="13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</row>
    <row r="9" spans="1:364" s="8" customFormat="1">
      <c r="A9" s="18" t="s">
        <v>14</v>
      </c>
      <c r="B9" s="31">
        <v>39661</v>
      </c>
      <c r="C9" s="31"/>
      <c r="D9" s="6">
        <v>350</v>
      </c>
      <c r="E9" s="34">
        <v>350</v>
      </c>
      <c r="F9" s="6">
        <v>350</v>
      </c>
      <c r="G9" s="34">
        <v>350</v>
      </c>
      <c r="H9" s="6">
        <v>350</v>
      </c>
      <c r="I9" s="34">
        <v>350</v>
      </c>
      <c r="J9" s="6">
        <v>350</v>
      </c>
      <c r="K9" s="34">
        <v>350</v>
      </c>
      <c r="L9" s="6"/>
      <c r="M9" s="6"/>
      <c r="N9" s="6"/>
      <c r="O9" s="6"/>
    </row>
    <row r="10" spans="1:364" s="8" customFormat="1">
      <c r="A10" s="3" t="s">
        <v>31</v>
      </c>
      <c r="B10" s="32">
        <v>39675</v>
      </c>
      <c r="C10" s="32"/>
      <c r="D10" s="4">
        <v>101</v>
      </c>
      <c r="E10" s="35">
        <v>101</v>
      </c>
      <c r="F10" s="4">
        <v>101</v>
      </c>
      <c r="G10" s="35">
        <v>101</v>
      </c>
      <c r="H10" s="4">
        <v>101</v>
      </c>
      <c r="I10" s="35">
        <v>101</v>
      </c>
      <c r="J10" s="4">
        <v>101</v>
      </c>
      <c r="K10" s="35">
        <v>101</v>
      </c>
      <c r="L10" s="4"/>
      <c r="M10" s="4"/>
      <c r="N10" s="4"/>
      <c r="O10" s="4"/>
    </row>
    <row r="11" spans="1:364" s="8" customFormat="1">
      <c r="A11" s="3" t="s">
        <v>15</v>
      </c>
      <c r="B11" s="32">
        <v>39682</v>
      </c>
      <c r="C11" s="32"/>
      <c r="D11" s="4">
        <v>125</v>
      </c>
      <c r="E11" s="35">
        <v>125</v>
      </c>
      <c r="F11" s="4">
        <v>125</v>
      </c>
      <c r="G11" s="35">
        <v>125</v>
      </c>
      <c r="H11" s="4">
        <v>125</v>
      </c>
      <c r="I11" s="35">
        <v>125</v>
      </c>
      <c r="J11" s="4">
        <v>125</v>
      </c>
      <c r="K11" s="35">
        <v>125</v>
      </c>
      <c r="L11" s="4"/>
      <c r="M11" s="4"/>
      <c r="N11" s="4"/>
      <c r="O11" s="4"/>
    </row>
    <row r="12" spans="1:364" s="8" customFormat="1">
      <c r="A12" s="3" t="s">
        <v>16</v>
      </c>
      <c r="B12" s="32">
        <v>39688</v>
      </c>
      <c r="C12" s="32"/>
      <c r="D12" s="4">
        <v>50</v>
      </c>
      <c r="E12" s="35">
        <v>50</v>
      </c>
      <c r="F12" s="4">
        <v>50</v>
      </c>
      <c r="G12" s="35">
        <v>50</v>
      </c>
      <c r="H12" s="4">
        <v>50</v>
      </c>
      <c r="I12" s="35">
        <v>50</v>
      </c>
      <c r="J12" s="4">
        <v>50</v>
      </c>
      <c r="K12" s="35">
        <v>50</v>
      </c>
      <c r="L12" s="4"/>
      <c r="M12" s="4"/>
      <c r="N12" s="4"/>
      <c r="O12" s="4"/>
    </row>
    <row r="13" spans="1:364" s="8" customFormat="1">
      <c r="A13" s="11" t="s">
        <v>17</v>
      </c>
      <c r="B13" s="33">
        <v>39688</v>
      </c>
      <c r="C13" s="33"/>
      <c r="D13" s="5">
        <v>35</v>
      </c>
      <c r="E13" s="36">
        <v>35</v>
      </c>
      <c r="F13" s="5">
        <v>35</v>
      </c>
      <c r="G13" s="36">
        <v>35</v>
      </c>
      <c r="H13" s="5">
        <v>35</v>
      </c>
      <c r="I13" s="36">
        <v>35</v>
      </c>
      <c r="J13" s="5">
        <v>35</v>
      </c>
      <c r="K13" s="36">
        <v>35</v>
      </c>
      <c r="L13" s="5"/>
      <c r="M13" s="5"/>
      <c r="N13" s="5"/>
      <c r="O13" s="5"/>
    </row>
    <row r="14" spans="1:364" s="8" customFormat="1">
      <c r="A14" s="12" t="s">
        <v>32</v>
      </c>
      <c r="B14" s="19"/>
      <c r="C14" s="19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21"/>
    </row>
    <row r="15" spans="1:364" s="8" customFormat="1">
      <c r="A15" s="18" t="s">
        <v>18</v>
      </c>
      <c r="B15" s="31">
        <v>39661</v>
      </c>
      <c r="C15" s="31"/>
      <c r="D15" s="6">
        <v>57.22</v>
      </c>
      <c r="E15" s="34">
        <v>68.650000000000006</v>
      </c>
      <c r="F15" s="6">
        <v>52.65</v>
      </c>
      <c r="G15" s="34">
        <v>55.98</v>
      </c>
      <c r="H15" s="6">
        <v>68.209999999999994</v>
      </c>
      <c r="I15" s="34">
        <v>88.55</v>
      </c>
      <c r="J15" s="6">
        <v>87.42</v>
      </c>
      <c r="K15" s="34">
        <v>75.319999999999993</v>
      </c>
      <c r="L15" s="22"/>
      <c r="M15" s="22"/>
      <c r="N15" s="22"/>
      <c r="O15" s="22"/>
    </row>
    <row r="16" spans="1:364" s="8" customFormat="1">
      <c r="A16" s="3" t="s">
        <v>19</v>
      </c>
      <c r="B16" s="31">
        <v>39662</v>
      </c>
      <c r="C16" s="31"/>
      <c r="D16" s="4">
        <v>44.88</v>
      </c>
      <c r="E16" s="35">
        <v>52.84</v>
      </c>
      <c r="F16" s="4">
        <v>50.36</v>
      </c>
      <c r="G16" s="35">
        <v>32.409999999999997</v>
      </c>
      <c r="H16" s="4">
        <v>41.26</v>
      </c>
      <c r="I16" s="35">
        <v>31.43</v>
      </c>
      <c r="J16" s="4">
        <v>56.86</v>
      </c>
      <c r="K16" s="35">
        <v>48.55</v>
      </c>
      <c r="L16" s="23"/>
      <c r="M16" s="23"/>
      <c r="N16" s="23"/>
      <c r="O16" s="23"/>
    </row>
    <row r="17" spans="1:162" s="8" customFormat="1">
      <c r="A17" s="3" t="s">
        <v>20</v>
      </c>
      <c r="B17" s="31">
        <v>39663</v>
      </c>
      <c r="C17" s="31"/>
      <c r="D17" s="4">
        <v>30.5</v>
      </c>
      <c r="E17" s="35">
        <v>32.68</v>
      </c>
      <c r="F17" s="4">
        <v>31.67</v>
      </c>
      <c r="G17" s="35">
        <v>32.549999999999997</v>
      </c>
      <c r="H17" s="4">
        <v>39.869999999999997</v>
      </c>
      <c r="I17" s="35">
        <v>43.55</v>
      </c>
      <c r="J17" s="4">
        <v>55.6</v>
      </c>
      <c r="K17" s="35">
        <v>36.880000000000003</v>
      </c>
      <c r="L17" s="23"/>
      <c r="M17" s="23"/>
      <c r="N17" s="23"/>
      <c r="O17" s="23"/>
    </row>
    <row r="18" spans="1:162" s="8" customFormat="1">
      <c r="A18" s="3" t="s">
        <v>28</v>
      </c>
      <c r="B18" s="31">
        <v>39674</v>
      </c>
      <c r="C18" s="31"/>
      <c r="D18" s="4">
        <v>47.99</v>
      </c>
      <c r="E18" s="35">
        <v>53.62</v>
      </c>
      <c r="F18" s="4">
        <v>55.64</v>
      </c>
      <c r="G18" s="35">
        <v>52.31</v>
      </c>
      <c r="H18" s="4">
        <v>49.87</v>
      </c>
      <c r="I18" s="35">
        <v>47.86</v>
      </c>
      <c r="J18" s="4">
        <v>41.3</v>
      </c>
      <c r="K18" s="35">
        <v>49.4</v>
      </c>
      <c r="L18" s="23"/>
      <c r="M18" s="23"/>
      <c r="N18" s="23"/>
      <c r="O18" s="23"/>
    </row>
    <row r="19" spans="1:162" s="8" customFormat="1">
      <c r="A19" s="3" t="s">
        <v>21</v>
      </c>
      <c r="B19" s="31">
        <v>39665</v>
      </c>
      <c r="C19" s="31"/>
      <c r="D19" s="4">
        <v>125</v>
      </c>
      <c r="E19" s="35">
        <v>125</v>
      </c>
      <c r="F19" s="4">
        <v>125</v>
      </c>
      <c r="G19" s="35">
        <v>125</v>
      </c>
      <c r="H19" s="4">
        <v>125</v>
      </c>
      <c r="I19" s="35">
        <v>125</v>
      </c>
      <c r="J19" s="4">
        <v>125</v>
      </c>
      <c r="K19" s="35">
        <v>125</v>
      </c>
      <c r="L19" s="23"/>
      <c r="M19" s="23"/>
      <c r="N19" s="23"/>
      <c r="O19" s="23"/>
    </row>
    <row r="20" spans="1:162" s="8" customFormat="1">
      <c r="A20" s="11" t="s">
        <v>22</v>
      </c>
      <c r="B20" s="31">
        <v>39666</v>
      </c>
      <c r="C20" s="39"/>
      <c r="D20" s="5">
        <v>100</v>
      </c>
      <c r="E20" s="36">
        <v>100</v>
      </c>
      <c r="F20" s="5">
        <v>100</v>
      </c>
      <c r="G20" s="36">
        <v>100</v>
      </c>
      <c r="H20" s="5">
        <v>100</v>
      </c>
      <c r="I20" s="36">
        <v>100</v>
      </c>
      <c r="J20" s="5">
        <v>100</v>
      </c>
      <c r="K20" s="36">
        <v>100</v>
      </c>
      <c r="L20" s="20"/>
      <c r="M20" s="20"/>
      <c r="N20" s="20"/>
      <c r="O20" s="20"/>
    </row>
    <row r="21" spans="1:162" s="8" customFormat="1">
      <c r="A21" s="12" t="s">
        <v>33</v>
      </c>
      <c r="B21" s="19"/>
      <c r="C21" s="19"/>
      <c r="D21" s="13"/>
      <c r="E21" s="13"/>
      <c r="F21" s="13"/>
      <c r="G21" s="13"/>
      <c r="H21" s="13"/>
      <c r="I21" s="13"/>
      <c r="J21" s="13"/>
      <c r="K21" s="13"/>
      <c r="L21" s="24"/>
      <c r="M21" s="24"/>
      <c r="N21" s="24"/>
      <c r="O21" s="25"/>
    </row>
    <row r="22" spans="1:162" s="8" customFormat="1">
      <c r="A22" s="18" t="s">
        <v>23</v>
      </c>
      <c r="B22" s="31">
        <v>39675</v>
      </c>
      <c r="C22" s="31"/>
      <c r="D22" s="6">
        <v>50</v>
      </c>
      <c r="E22" s="34">
        <v>50</v>
      </c>
      <c r="F22" s="6">
        <v>50</v>
      </c>
      <c r="G22" s="34">
        <v>50</v>
      </c>
      <c r="H22" s="6">
        <v>100</v>
      </c>
      <c r="I22" s="34">
        <v>100</v>
      </c>
      <c r="J22" s="6">
        <v>100</v>
      </c>
      <c r="K22" s="34">
        <v>50</v>
      </c>
      <c r="L22" s="22"/>
      <c r="M22" s="22"/>
      <c r="N22" s="22"/>
      <c r="O22" s="22"/>
    </row>
    <row r="23" spans="1:162" s="8" customFormat="1">
      <c r="A23" s="11" t="s">
        <v>24</v>
      </c>
      <c r="B23" s="33">
        <v>39688</v>
      </c>
      <c r="C23" s="33"/>
      <c r="D23" s="5">
        <v>50</v>
      </c>
      <c r="E23" s="36">
        <v>50</v>
      </c>
      <c r="F23" s="5">
        <v>50</v>
      </c>
      <c r="G23" s="36">
        <v>50</v>
      </c>
      <c r="H23" s="5">
        <v>50</v>
      </c>
      <c r="I23" s="36">
        <v>50</v>
      </c>
      <c r="J23" s="5">
        <v>50</v>
      </c>
      <c r="K23" s="36">
        <v>50</v>
      </c>
      <c r="L23" s="20"/>
      <c r="M23" s="20"/>
      <c r="N23" s="20"/>
      <c r="O23" s="20"/>
    </row>
    <row r="24" spans="1:162" s="8" customFormat="1">
      <c r="A24" s="12" t="s">
        <v>34</v>
      </c>
      <c r="B24" s="19"/>
      <c r="C24" s="19"/>
      <c r="D24" s="13"/>
      <c r="E24" s="13"/>
      <c r="F24" s="13"/>
      <c r="G24" s="13"/>
      <c r="H24" s="13"/>
      <c r="I24" s="13"/>
      <c r="J24" s="13"/>
      <c r="K24" s="13"/>
      <c r="L24" s="24"/>
      <c r="M24" s="24"/>
      <c r="N24" s="24"/>
      <c r="O24" s="25"/>
    </row>
    <row r="25" spans="1:162" s="8" customFormat="1">
      <c r="A25" s="18" t="s">
        <v>25</v>
      </c>
      <c r="B25" s="31">
        <v>39665</v>
      </c>
      <c r="C25" s="31"/>
      <c r="D25" s="6">
        <v>75</v>
      </c>
      <c r="E25" s="34">
        <v>0</v>
      </c>
      <c r="F25" s="6">
        <v>0</v>
      </c>
      <c r="G25" s="34">
        <v>65.319999999999993</v>
      </c>
      <c r="H25" s="6">
        <v>55.4</v>
      </c>
      <c r="I25" s="34">
        <v>61.23</v>
      </c>
      <c r="J25" s="6">
        <v>25.3</v>
      </c>
      <c r="K25" s="34">
        <v>63.41</v>
      </c>
      <c r="L25" s="22"/>
      <c r="M25" s="22"/>
      <c r="N25" s="22"/>
      <c r="O25" s="22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</row>
    <row r="26" spans="1:162" s="8" customFormat="1">
      <c r="A26" s="3" t="s">
        <v>26</v>
      </c>
      <c r="B26" s="32">
        <v>39665</v>
      </c>
      <c r="C26" s="32"/>
      <c r="D26" s="4">
        <v>37.42</v>
      </c>
      <c r="E26" s="35">
        <v>23.51</v>
      </c>
      <c r="F26" s="4">
        <v>83.25</v>
      </c>
      <c r="G26" s="35">
        <v>25.67</v>
      </c>
      <c r="H26" s="4">
        <v>45.31</v>
      </c>
      <c r="I26" s="35">
        <v>150.68</v>
      </c>
      <c r="J26" s="4">
        <v>75.42</v>
      </c>
      <c r="K26" s="35">
        <v>23.55</v>
      </c>
      <c r="L26" s="23"/>
      <c r="M26" s="23"/>
      <c r="N26" s="23"/>
      <c r="O26" s="23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</row>
    <row r="27" spans="1:162" s="8" customFormat="1">
      <c r="A27" s="11" t="s">
        <v>36</v>
      </c>
      <c r="B27" s="33">
        <v>39665</v>
      </c>
      <c r="C27" s="33"/>
      <c r="D27" s="5">
        <v>30.52</v>
      </c>
      <c r="E27" s="36">
        <v>30</v>
      </c>
      <c r="F27" s="5">
        <v>32.89</v>
      </c>
      <c r="G27" s="36">
        <v>31.72</v>
      </c>
      <c r="H27" s="5">
        <v>31.56</v>
      </c>
      <c r="I27" s="36">
        <v>32.659999999999997</v>
      </c>
      <c r="J27" s="5">
        <v>30.89</v>
      </c>
      <c r="K27" s="36">
        <v>30.75</v>
      </c>
      <c r="L27" s="20"/>
      <c r="M27" s="20"/>
      <c r="N27" s="20"/>
      <c r="O27" s="23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</row>
    <row r="28" spans="1:162">
      <c r="A28" s="3" t="s">
        <v>27</v>
      </c>
      <c r="B28" s="33">
        <v>39665</v>
      </c>
      <c r="C28" s="33"/>
      <c r="D28" s="5">
        <v>87.56</v>
      </c>
      <c r="E28" s="36">
        <v>66.790000000000006</v>
      </c>
      <c r="F28" s="5">
        <v>37.58</v>
      </c>
      <c r="G28" s="36">
        <v>42.55</v>
      </c>
      <c r="H28" s="5">
        <v>0</v>
      </c>
      <c r="I28" s="36">
        <v>0</v>
      </c>
      <c r="J28" s="5">
        <v>0</v>
      </c>
      <c r="K28" s="36">
        <v>65.41</v>
      </c>
      <c r="L28" s="20"/>
      <c r="M28" s="20"/>
      <c r="N28" s="20"/>
      <c r="O28" s="23"/>
    </row>
    <row r="29" spans="1:162">
      <c r="A29" s="26" t="s">
        <v>35</v>
      </c>
      <c r="B29" s="29"/>
      <c r="C29" s="29"/>
      <c r="D29" s="30">
        <v>1397.09</v>
      </c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8"/>
    </row>
    <row r="30" spans="1:162">
      <c r="A30" s="1" t="s">
        <v>40</v>
      </c>
      <c r="B30" s="27"/>
      <c r="C30" s="27"/>
      <c r="D30" s="28">
        <f>D5-D29</f>
        <v>601.91000000000008</v>
      </c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</row>
    <row r="32" spans="1:162">
      <c r="F32" s="2"/>
    </row>
    <row r="33" spans="6:6">
      <c r="F33" s="2"/>
    </row>
  </sheetData>
  <mergeCells count="1">
    <mergeCell ref="A1:O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Goodwill Industries of Eastern North Carolina, Inc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Doe</dc:creator>
  <cp:lastModifiedBy>Jane Doe</cp:lastModifiedBy>
  <cp:lastPrinted>2008-02-26T21:10:07Z</cp:lastPrinted>
  <dcterms:created xsi:type="dcterms:W3CDTF">2008-02-15T15:35:49Z</dcterms:created>
  <dcterms:modified xsi:type="dcterms:W3CDTF">2008-02-28T19:05:13Z</dcterms:modified>
</cp:coreProperties>
</file>