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75" yWindow="30" windowWidth="15480" windowHeight="11640" firstSheet="5" activeTab="6"/>
  </bookViews>
  <sheets>
    <sheet name="Instructions" sheetId="8" r:id="rId1"/>
    <sheet name="Drill Information" sheetId="3" r:id="rId2"/>
    <sheet name="Process Time Stamps" sheetId="9" r:id="rId3"/>
    <sheet name="Metrics Computation" sheetId="4" r:id="rId4"/>
    <sheet name="Drill Information Example" sheetId="16" r:id="rId5"/>
    <sheet name="Process Time Stamps Example" sheetId="17" r:id="rId6"/>
    <sheet name="Metrics Computation Example" sheetId="18" r:id="rId7"/>
  </sheets>
  <calcPr calcId="145621"/>
</workbook>
</file>

<file path=xl/calcChain.xml><?xml version="1.0" encoding="utf-8"?>
<calcChain xmlns="http://schemas.openxmlformats.org/spreadsheetml/2006/main">
  <c r="E8" i="17" l="1"/>
  <c r="F8" i="17" s="1"/>
  <c r="G12" i="17" s="1"/>
  <c r="C6" i="18" s="1"/>
  <c r="E10" i="17"/>
  <c r="F10" i="17"/>
  <c r="E12" i="17"/>
  <c r="F12" i="17" s="1"/>
  <c r="E14" i="17"/>
  <c r="F14" i="17" s="1"/>
  <c r="C11" i="18" s="1"/>
  <c r="E17" i="17"/>
  <c r="F17" i="17"/>
  <c r="C16" i="18" s="1"/>
  <c r="E20" i="17"/>
  <c r="F20" i="17" s="1"/>
  <c r="C21" i="18" s="1"/>
  <c r="E22" i="17"/>
  <c r="F22" i="17"/>
  <c r="C26" i="18" s="1"/>
  <c r="E10" i="9"/>
  <c r="F10" i="9" s="1"/>
  <c r="G12" i="9" s="1"/>
  <c r="C6" i="4" s="1"/>
  <c r="E17" i="9"/>
  <c r="F17" i="9"/>
  <c r="C16" i="4" s="1"/>
  <c r="E8" i="9"/>
  <c r="F8" i="9"/>
  <c r="E12" i="9"/>
  <c r="F12" i="9" s="1"/>
  <c r="E22" i="9"/>
  <c r="F22" i="9" s="1"/>
  <c r="C26" i="4" s="1"/>
  <c r="E20" i="9"/>
  <c r="F20" i="9" s="1"/>
  <c r="C21" i="4" s="1"/>
  <c r="E14" i="9"/>
  <c r="F14" i="9" s="1"/>
  <c r="C11" i="4" s="1"/>
</calcChain>
</file>

<file path=xl/sharedStrings.xml><?xml version="1.0" encoding="utf-8"?>
<sst xmlns="http://schemas.openxmlformats.org/spreadsheetml/2006/main" count="186" uniqueCount="94">
  <si>
    <t>Pick List Generation Time</t>
  </si>
  <si>
    <t>Drill Information</t>
  </si>
  <si>
    <t>Instructions</t>
  </si>
  <si>
    <t>Drill Assumptions</t>
  </si>
  <si>
    <t>Task</t>
  </si>
  <si>
    <t>(Optional) Inventory Data Upload</t>
  </si>
  <si>
    <t>(Optional) Add New Item</t>
  </si>
  <si>
    <t>Metrics Computation</t>
  </si>
  <si>
    <t>Time Task Began (HH:MM)</t>
  </si>
  <si>
    <t>Time Task Finished (HH:MM)</t>
  </si>
  <si>
    <t>Task Completion Time (HH:MM)</t>
  </si>
  <si>
    <t>(Optional) Add New Item Time</t>
  </si>
  <si>
    <t>Hometown, CA</t>
  </si>
  <si>
    <t>Date of drill (mm/dd/yyyy)</t>
  </si>
  <si>
    <t>Day of the week of drill (note if this is a holiday)</t>
  </si>
  <si>
    <t>Drill start time (24 hour clock time HH:MM, e.g., 13:00)</t>
  </si>
  <si>
    <t>Location of drill</t>
  </si>
  <si>
    <t>Number of players</t>
  </si>
  <si>
    <t>Number of evaluators</t>
  </si>
  <si>
    <r>
      <t></t>
    </r>
    <r>
      <rPr>
        <sz val="10"/>
        <rFont val="Arial"/>
        <family val="2"/>
      </rPr>
      <t xml:space="preserve"> RITS</t>
    </r>
  </si>
  <si>
    <r>
      <t></t>
    </r>
    <r>
      <rPr>
        <sz val="10"/>
        <rFont val="Arial"/>
        <family val="2"/>
      </rPr>
      <t xml:space="preserve"> Other (please describe)</t>
    </r>
  </si>
  <si>
    <r>
      <t></t>
    </r>
    <r>
      <rPr>
        <sz val="10"/>
        <rFont val="Arial"/>
        <family val="2"/>
      </rPr>
      <t xml:space="preserve"> Yes</t>
    </r>
  </si>
  <si>
    <r>
      <t></t>
    </r>
    <r>
      <rPr>
        <sz val="10"/>
        <rFont val="Arial"/>
        <family val="2"/>
      </rPr>
      <t xml:space="preserve"> No</t>
    </r>
  </si>
  <si>
    <t>Attach a copy of a pick list.</t>
  </si>
  <si>
    <r>
      <t></t>
    </r>
    <r>
      <rPr>
        <sz val="10"/>
        <rFont val="Arial"/>
        <family val="2"/>
      </rPr>
      <t xml:space="preserve"> 12-hour Push Package</t>
    </r>
  </si>
  <si>
    <r>
      <t></t>
    </r>
    <r>
      <rPr>
        <sz val="10"/>
        <rFont val="Arial"/>
        <family val="2"/>
      </rPr>
      <t xml:space="preserve"> Managed Inventory</t>
    </r>
  </si>
  <si>
    <t># of pick lists generated</t>
  </si>
  <si>
    <t>Drill end time (24 hour clock time HH:MM)</t>
  </si>
  <si>
    <t>Warehouse Inventory System Information</t>
  </si>
  <si>
    <r>
      <t></t>
    </r>
    <r>
      <rPr>
        <sz val="10"/>
        <rFont val="Arial"/>
        <family val="2"/>
      </rPr>
      <t xml:space="preserve"> Manual</t>
    </r>
  </si>
  <si>
    <r>
      <t></t>
    </r>
    <r>
      <rPr>
        <sz val="10"/>
        <rFont val="Arial"/>
        <family val="2"/>
      </rPr>
      <t xml:space="preserve"> Electronic</t>
    </r>
  </si>
  <si>
    <t>(Optional) Add New Destination</t>
  </si>
  <si>
    <t>Is your warehouse inventory system manual or electronic?</t>
  </si>
  <si>
    <t>Is access to the internet and electricity part of the drill scenario?</t>
  </si>
  <si>
    <t>Is physical management of inventory included in the exercise?</t>
  </si>
  <si>
    <t>Prior to the drill, add as many rows as needed for the number of pick lists generated.</t>
  </si>
  <si>
    <t>Final Pick List Generation</t>
  </si>
  <si>
    <t>First Pick List Generation</t>
  </si>
  <si>
    <t>Rows should be inserted prior to the "Final Pick List Generation" row.</t>
  </si>
  <si>
    <t>Task Completion Time (minutes)</t>
  </si>
  <si>
    <t>Average Task Completion Time (minutes)</t>
  </si>
  <si>
    <t>(Optional) Add New Destination Time</t>
  </si>
  <si>
    <t>Monday</t>
  </si>
  <si>
    <t xml:space="preserve"> X  Electronic</t>
  </si>
  <si>
    <t>X Yes</t>
  </si>
  <si>
    <t>Pick List Generation Time (minutes)</t>
  </si>
  <si>
    <t>Inventory Data Upload Time (minutes)</t>
  </si>
  <si>
    <t>Add New Item Time (minutes)</t>
  </si>
  <si>
    <t>Add New Destination Time (minutes)</t>
  </si>
  <si>
    <t>Are the pick lists being generated as part of larger RSS exercise?</t>
  </si>
  <si>
    <t>Pick lists are being generated in response to:</t>
  </si>
  <si>
    <t xml:space="preserve">Warehouse inventory system used during the drill: </t>
  </si>
  <si>
    <r>
      <t></t>
    </r>
    <r>
      <rPr>
        <sz val="10"/>
        <rFont val="Arial"/>
        <family val="2"/>
      </rPr>
      <t xml:space="preserve"> Packing List</t>
    </r>
  </si>
  <si>
    <r>
      <t></t>
    </r>
    <r>
      <rPr>
        <sz val="10"/>
        <rFont val="Arial"/>
        <family val="2"/>
      </rPr>
      <t xml:space="preserve"> Pallet Label</t>
    </r>
  </si>
  <si>
    <r>
      <t></t>
    </r>
    <r>
      <rPr>
        <sz val="10"/>
        <rFont val="Arial"/>
        <family val="2"/>
      </rPr>
      <t xml:space="preserve"> Bill of Lading</t>
    </r>
  </si>
  <si>
    <r>
      <t></t>
    </r>
    <r>
      <rPr>
        <sz val="10"/>
        <rFont val="Arial"/>
        <family val="2"/>
      </rPr>
      <t xml:space="preserve"> Route Ticket/Plan</t>
    </r>
  </si>
  <si>
    <r>
      <t></t>
    </r>
    <r>
      <rPr>
        <sz val="10"/>
        <rFont val="Arial"/>
        <family val="2"/>
      </rPr>
      <t xml:space="preserve"> Order Receipt</t>
    </r>
  </si>
  <si>
    <r>
      <t></t>
    </r>
    <r>
      <rPr>
        <sz val="10"/>
        <rFont val="Arial"/>
        <family val="2"/>
      </rPr>
      <t xml:space="preserve"> Transfer Form</t>
    </r>
  </si>
  <si>
    <r>
      <t></t>
    </r>
    <r>
      <rPr>
        <sz val="10"/>
        <rFont val="Arial"/>
        <family val="2"/>
      </rPr>
      <t xml:space="preserve"> approved DOC inventory apportionment strategy</t>
    </r>
  </si>
  <si>
    <t># of delivery destinations supported</t>
  </si>
  <si>
    <t xml:space="preserve">    12-Hour Push Package</t>
  </si>
  <si>
    <t xml:space="preserve">    Managed Inventory or similar</t>
  </si>
  <si>
    <t>(Optional) Inventory Data Upload Time (12-Hour Push Package)</t>
  </si>
  <si>
    <t>(Optional) Inventory Data Upload Time (Managed Inventory or similar)</t>
  </si>
  <si>
    <t>Type of inventory received (check all that apply):</t>
  </si>
  <si>
    <t>If so, what other types of documents does it create?</t>
  </si>
  <si>
    <t>What are these documents used for?</t>
  </si>
  <si>
    <t>Does your warehouse inventory system create documents other than pick lists?</t>
  </si>
  <si>
    <t>Second Pick List Generation</t>
  </si>
  <si>
    <t>The third sheet ("Process Time Stamps") is filled out by the evaluator as tasks are completed. If more than 3 pick lists are generated, additional rows should be added.</t>
  </si>
  <si>
    <t>A packing list is a list used by the delivery destination to ensure that all pallets have been received.</t>
  </si>
  <si>
    <t xml:space="preserve"> </t>
  </si>
  <si>
    <t xml:space="preserve"> X Other (please describe)--inventory system written by members of our health department</t>
  </si>
  <si>
    <t xml:space="preserve"> X Yes</t>
  </si>
  <si>
    <t xml:space="preserve"> X Packing List</t>
  </si>
  <si>
    <t xml:space="preserve"> X POD or other approved customer orders</t>
  </si>
  <si>
    <t xml:space="preserve"> X No</t>
  </si>
  <si>
    <t xml:space="preserve"> X Managed Inventory</t>
  </si>
  <si>
    <r>
      <t></t>
    </r>
    <r>
      <rPr>
        <sz val="10"/>
        <rFont val="Arial"/>
        <family val="2"/>
      </rPr>
      <t xml:space="preserve"> approved POD or other customer orders</t>
    </r>
  </si>
  <si>
    <t>DATA COLLECTION SPREADSHEET
for
Assessing Warehouse Pick List Generation</t>
  </si>
  <si>
    <t xml:space="preserve">PURPOSE: </t>
  </si>
  <si>
    <t>To collect data and calculate performance results from the pick-list generation drill.</t>
  </si>
  <si>
    <t>User Guide:</t>
  </si>
  <si>
    <r>
      <t xml:space="preserve">Cells for the user to complete are highlighted in </t>
    </r>
    <r>
      <rPr>
        <b/>
        <sz val="10"/>
        <color indexed="51"/>
        <rFont val="Arial"/>
        <family val="2"/>
      </rPr>
      <t>yellow</t>
    </r>
    <r>
      <rPr>
        <sz val="10"/>
        <rFont val="Arial"/>
      </rPr>
      <t xml:space="preserve">.  Cells that are highlighted in </t>
    </r>
    <r>
      <rPr>
        <b/>
        <sz val="10"/>
        <color indexed="12"/>
        <rFont val="Arial"/>
        <family val="2"/>
      </rPr>
      <t>blue</t>
    </r>
    <r>
      <rPr>
        <sz val="10"/>
        <rFont val="Arial"/>
      </rPr>
      <t xml:space="preserve"> are the cells that contain formulas to calculate the performance results.</t>
    </r>
  </si>
  <si>
    <t>The second sheet below ("Drill Information") provides the information about the scope of the drill, information about the types of systems used in the drill, and basic information such as the time, date, and length of the drill.</t>
  </si>
  <si>
    <t>Once the data is entered into the "Process Time Stamps" sheet, the performance results will be calculated and shown on the fourth sheet ("Metrics Computation").</t>
  </si>
  <si>
    <t xml:space="preserve">The final three sheets have been included as examples of how the sheets will look after the data have been entered and the performance results calculated.  </t>
  </si>
  <si>
    <t>Submission:</t>
  </si>
  <si>
    <t xml:space="preserve">After completion of the drill, the worksheets should be sent to the DSNS PPB email address:  sns_ppb@cdc.gov.  </t>
  </si>
  <si>
    <t xml:space="preserve">Name of Jurisdiction Completing this Drill: </t>
  </si>
  <si>
    <t xml:space="preserve"> average of all pick list generation times</t>
  </si>
  <si>
    <t>average time it takes to upload data</t>
  </si>
  <si>
    <t>average time it takes to add new items</t>
  </si>
  <si>
    <t>average time it takes to add a new destination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</si>
</sst>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0" formatCode="h:mm;@"/>
  </numFmts>
  <fonts count="18" x14ac:knownFonts="1">
    <font>
      <sz val="10"/>
      <name val="Arial"/>
    </font>
    <font>
      <b/>
      <sz val="10"/>
      <name val="Arial"/>
      <family val="2"/>
    </font>
    <font>
      <sz val="8"/>
      <name val="Arial"/>
    </font>
    <font>
      <sz val="10"/>
      <name val="Arial"/>
      <family val="2"/>
    </font>
    <font>
      <sz val="12"/>
      <name val="Arial"/>
      <family val="2"/>
    </font>
    <font>
      <sz val="8"/>
      <name val="Arial"/>
      <family val="2"/>
    </font>
    <font>
      <b/>
      <sz val="14"/>
      <name val="Arial"/>
      <family val="2"/>
    </font>
    <font>
      <i/>
      <sz val="12"/>
      <name val="Arial"/>
      <family val="2"/>
    </font>
    <font>
      <b/>
      <sz val="18"/>
      <name val="Times New Roman"/>
      <family val="1"/>
    </font>
    <font>
      <sz val="14"/>
      <name val="Arial"/>
      <family val="2"/>
    </font>
    <font>
      <sz val="14"/>
      <name val="Arial"/>
    </font>
    <font>
      <sz val="12"/>
      <name val="Arial"/>
    </font>
    <font>
      <b/>
      <sz val="12"/>
      <name val="Arial"/>
    </font>
    <font>
      <sz val="12"/>
      <name val="Symbol"/>
      <family val="1"/>
      <charset val="2"/>
    </font>
    <font>
      <sz val="10"/>
      <color indexed="10"/>
      <name val="Arial"/>
    </font>
    <font>
      <sz val="12"/>
      <color indexed="10"/>
      <name val="Symbol"/>
      <family val="1"/>
      <charset val="2"/>
    </font>
    <font>
      <b/>
      <sz val="10"/>
      <color indexed="51"/>
      <name val="Arial"/>
      <family val="2"/>
    </font>
    <font>
      <b/>
      <sz val="10"/>
      <color indexed="1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22">
    <xf numFmtId="0" fontId="0" fillId="0" borderId="0" xfId="0"/>
    <xf numFmtId="0" fontId="0" fillId="0" borderId="0" xfId="0" quotePrefix="1"/>
    <xf numFmtId="0" fontId="3" fillId="0" borderId="0" xfId="0" applyFont="1"/>
    <xf numFmtId="0" fontId="0" fillId="0" borderId="0" xfId="0" applyBorder="1"/>
    <xf numFmtId="0" fontId="3" fillId="0" borderId="0" xfId="0" applyFont="1" applyBorder="1"/>
    <xf numFmtId="0" fontId="5" fillId="0" borderId="0" xfId="0" applyFont="1"/>
    <xf numFmtId="0" fontId="4" fillId="0" borderId="0" xfId="0" applyFont="1" applyBorder="1"/>
    <xf numFmtId="0" fontId="0" fillId="0" borderId="0" xfId="0" quotePrefix="1" applyBorder="1"/>
    <xf numFmtId="0" fontId="0" fillId="2" borderId="1" xfId="0" applyFill="1" applyBorder="1"/>
    <xf numFmtId="14" fontId="0" fillId="2" borderId="1" xfId="0" applyNumberFormat="1" applyFill="1" applyBorder="1"/>
    <xf numFmtId="0" fontId="6" fillId="0" borderId="0" xfId="0" applyFont="1" applyAlignment="1">
      <alignment horizontal="center" wrapText="1"/>
    </xf>
    <xf numFmtId="0" fontId="6" fillId="0" borderId="2" xfId="0" applyFont="1" applyBorder="1"/>
    <xf numFmtId="0" fontId="0" fillId="0" borderId="2" xfId="0" applyBorder="1" applyAlignment="1">
      <alignment wrapText="1"/>
    </xf>
    <xf numFmtId="0" fontId="0" fillId="0" borderId="0" xfId="0" applyAlignment="1">
      <alignment wrapText="1"/>
    </xf>
    <xf numFmtId="0" fontId="0" fillId="0" borderId="0" xfId="0" applyNumberFormat="1" applyAlignment="1">
      <alignment wrapText="1"/>
    </xf>
    <xf numFmtId="0" fontId="7" fillId="0" borderId="0" xfId="0" applyFont="1"/>
    <xf numFmtId="0" fontId="0" fillId="0" borderId="0" xfId="0" applyFill="1" applyBorder="1"/>
    <xf numFmtId="0" fontId="3" fillId="0" borderId="0" xfId="0" quotePrefix="1" applyFont="1" applyBorder="1"/>
    <xf numFmtId="0" fontId="0" fillId="0" borderId="2" xfId="0" applyBorder="1"/>
    <xf numFmtId="0" fontId="8" fillId="0" borderId="0" xfId="0" applyFont="1" applyAlignment="1">
      <alignment horizontal="center"/>
    </xf>
    <xf numFmtId="0" fontId="0" fillId="0" borderId="0" xfId="0" applyBorder="1" applyAlignment="1"/>
    <xf numFmtId="0" fontId="0" fillId="0" borderId="0" xfId="0" applyBorder="1" applyAlignment="1">
      <alignment wrapText="1"/>
    </xf>
    <xf numFmtId="0" fontId="0" fillId="0" borderId="0" xfId="0" applyFill="1" applyBorder="1" applyAlignment="1">
      <alignment horizontal="left"/>
    </xf>
    <xf numFmtId="0" fontId="6" fillId="0" borderId="2" xfId="0" applyFont="1" applyBorder="1" applyAlignment="1"/>
    <xf numFmtId="0" fontId="9" fillId="0" borderId="2" xfId="0" applyFont="1" applyBorder="1" applyAlignment="1">
      <alignment wrapText="1"/>
    </xf>
    <xf numFmtId="0" fontId="4" fillId="0" borderId="2" xfId="0" applyFont="1" applyBorder="1" applyAlignment="1">
      <alignment horizontal="center"/>
    </xf>
    <xf numFmtId="0" fontId="3" fillId="0" borderId="0" xfId="0" applyFont="1" applyAlignment="1">
      <alignment wrapText="1"/>
    </xf>
    <xf numFmtId="0" fontId="5" fillId="0" borderId="0" xfId="0" applyFont="1" applyAlignment="1">
      <alignment wrapText="1"/>
    </xf>
    <xf numFmtId="0" fontId="1" fillId="0" borderId="0" xfId="0" applyFont="1" applyBorder="1" applyAlignment="1">
      <alignment wrapText="1"/>
    </xf>
    <xf numFmtId="0" fontId="3" fillId="0" borderId="0" xfId="0" applyFont="1" applyBorder="1" applyAlignment="1">
      <alignment wrapText="1"/>
    </xf>
    <xf numFmtId="0" fontId="0" fillId="2" borderId="1" xfId="0" applyFill="1" applyBorder="1" applyAlignment="1">
      <alignment wrapText="1"/>
    </xf>
    <xf numFmtId="0" fontId="3" fillId="0" borderId="0" xfId="0" applyFont="1" applyBorder="1" applyAlignment="1">
      <alignment vertical="top" wrapText="1"/>
    </xf>
    <xf numFmtId="0" fontId="0" fillId="0" borderId="0" xfId="0" applyBorder="1" applyAlignment="1">
      <alignment vertical="top" wrapText="1"/>
    </xf>
    <xf numFmtId="0" fontId="3" fillId="0" borderId="0" xfId="0" applyFont="1" applyAlignment="1">
      <alignment horizontal="center"/>
    </xf>
    <xf numFmtId="0" fontId="7" fillId="0" borderId="0" xfId="0" applyFont="1" applyBorder="1"/>
    <xf numFmtId="0" fontId="3" fillId="0" borderId="1" xfId="0" applyFont="1"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0" xfId="0" applyBorder="1" applyAlignment="1">
      <alignment horizontal="left"/>
    </xf>
    <xf numFmtId="0" fontId="10" fillId="0" borderId="2" xfId="0" applyFont="1" applyBorder="1" applyAlignment="1">
      <alignment wrapText="1"/>
    </xf>
    <xf numFmtId="0" fontId="11" fillId="0" borderId="0" xfId="0" applyFont="1" applyBorder="1" applyAlignment="1"/>
    <xf numFmtId="0" fontId="12" fillId="0" borderId="3" xfId="0" applyFont="1" applyBorder="1" applyAlignment="1">
      <alignment wrapText="1"/>
    </xf>
    <xf numFmtId="0" fontId="11" fillId="0" borderId="0" xfId="0" applyFont="1" applyBorder="1"/>
    <xf numFmtId="0" fontId="11" fillId="0" borderId="0" xfId="0" applyFont="1"/>
    <xf numFmtId="0" fontId="0" fillId="0" borderId="0" xfId="0" applyAlignment="1"/>
    <xf numFmtId="170" fontId="0" fillId="2" borderId="1" xfId="0" applyNumberFormat="1" applyFill="1" applyBorder="1"/>
    <xf numFmtId="170" fontId="0" fillId="3" borderId="1" xfId="0" applyNumberFormat="1" applyFill="1" applyBorder="1"/>
    <xf numFmtId="170" fontId="0" fillId="0" borderId="1" xfId="0" applyNumberFormat="1" applyBorder="1"/>
    <xf numFmtId="0" fontId="0" fillId="0" borderId="0" xfId="0" quotePrefix="1" applyAlignment="1">
      <alignment wrapText="1"/>
    </xf>
    <xf numFmtId="0" fontId="0" fillId="2" borderId="1" xfId="0" applyFill="1" applyBorder="1" applyAlignment="1">
      <alignment horizontal="left"/>
    </xf>
    <xf numFmtId="0" fontId="3" fillId="0" borderId="0" xfId="0" applyFont="1" applyAlignment="1"/>
    <xf numFmtId="0" fontId="1" fillId="0" borderId="0" xfId="0" applyFont="1" applyAlignment="1"/>
    <xf numFmtId="0" fontId="13" fillId="2" borderId="1" xfId="0" applyFont="1" applyFill="1" applyBorder="1" applyAlignment="1">
      <alignment horizontal="left" vertical="center" wrapText="1"/>
    </xf>
    <xf numFmtId="0" fontId="0" fillId="2" borderId="4" xfId="0" applyFill="1" applyBorder="1" applyAlignment="1">
      <alignment horizontal="left"/>
    </xf>
    <xf numFmtId="0" fontId="0" fillId="2" borderId="3" xfId="0" applyFill="1" applyBorder="1" applyAlignment="1">
      <alignment wrapText="1"/>
    </xf>
    <xf numFmtId="0" fontId="0" fillId="2" borderId="3" xfId="0" applyFill="1" applyBorder="1"/>
    <xf numFmtId="0" fontId="0" fillId="2" borderId="5" xfId="0" applyFill="1" applyBorder="1"/>
    <xf numFmtId="0" fontId="4" fillId="0" borderId="0" xfId="0" applyNumberFormat="1" applyFont="1" applyBorder="1"/>
    <xf numFmtId="0" fontId="0" fillId="0" borderId="0" xfId="0" applyNumberFormat="1" applyBorder="1"/>
    <xf numFmtId="0" fontId="3" fillId="0" borderId="0" xfId="0" applyNumberFormat="1" applyFont="1"/>
    <xf numFmtId="0" fontId="0" fillId="0" borderId="1" xfId="0" applyNumberFormat="1" applyBorder="1" applyAlignment="1">
      <alignment horizontal="center" wrapText="1"/>
    </xf>
    <xf numFmtId="0" fontId="0" fillId="0" borderId="1" xfId="0" applyNumberFormat="1" applyBorder="1"/>
    <xf numFmtId="0" fontId="0" fillId="3" borderId="1" xfId="0" applyNumberFormat="1" applyFill="1" applyBorder="1"/>
    <xf numFmtId="0" fontId="0" fillId="0" borderId="0" xfId="0" applyNumberFormat="1"/>
    <xf numFmtId="20" fontId="0" fillId="2" borderId="1" xfId="0" applyNumberFormat="1" applyFill="1" applyBorder="1" applyAlignment="1">
      <alignment horizontal="left"/>
    </xf>
    <xf numFmtId="0" fontId="3" fillId="2" borderId="1" xfId="0" applyFont="1" applyFill="1" applyBorder="1" applyAlignment="1">
      <alignment horizontal="left" vertical="center" wrapText="1"/>
    </xf>
    <xf numFmtId="0" fontId="3" fillId="0" borderId="0" xfId="0" applyFont="1" applyAlignment="1">
      <alignment vertical="top"/>
    </xf>
    <xf numFmtId="0" fontId="13" fillId="2" borderId="6"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wrapText="1"/>
    </xf>
    <xf numFmtId="0" fontId="13" fillId="0" borderId="0" xfId="0" applyFont="1" applyFill="1" applyBorder="1" applyAlignment="1">
      <alignment horizontal="left" vertical="center" wrapText="1"/>
    </xf>
    <xf numFmtId="0" fontId="0" fillId="0" borderId="0" xfId="0" applyFill="1"/>
    <xf numFmtId="170" fontId="0" fillId="0" borderId="1" xfId="0" applyNumberFormat="1" applyFill="1" applyBorder="1"/>
    <xf numFmtId="0" fontId="0" fillId="0" borderId="1" xfId="0" applyNumberFormat="1" applyFill="1" applyBorder="1"/>
    <xf numFmtId="0" fontId="13" fillId="2" borderId="7" xfId="0" applyFont="1" applyFill="1" applyBorder="1" applyAlignment="1">
      <alignment horizontal="left" vertical="center" wrapText="1"/>
    </xf>
    <xf numFmtId="0" fontId="0" fillId="2" borderId="8" xfId="0" applyFill="1" applyBorder="1" applyAlignment="1">
      <alignment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4" fillId="2" borderId="10" xfId="0" applyFont="1" applyFill="1" applyBorder="1" applyAlignment="1">
      <alignment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3" fillId="2" borderId="11" xfId="0" applyFont="1" applyFill="1" applyBorder="1"/>
    <xf numFmtId="0" fontId="0" fillId="2" borderId="6" xfId="0" applyFill="1" applyBorder="1" applyAlignment="1">
      <alignment wrapText="1"/>
    </xf>
    <xf numFmtId="0" fontId="3" fillId="2" borderId="10" xfId="0" applyFont="1" applyFill="1" applyBorder="1"/>
    <xf numFmtId="0" fontId="0" fillId="2" borderId="10" xfId="0" applyFill="1" applyBorder="1"/>
    <xf numFmtId="0" fontId="3" fillId="2" borderId="1" xfId="0" applyFont="1" applyFill="1" applyBorder="1" applyAlignment="1">
      <alignment horizontal="left" vertical="center"/>
    </xf>
    <xf numFmtId="0" fontId="3" fillId="2" borderId="8" xfId="0" applyFont="1" applyFill="1" applyBorder="1" applyAlignment="1">
      <alignment wrapText="1"/>
    </xf>
    <xf numFmtId="0" fontId="3" fillId="2" borderId="9" xfId="0" applyFont="1" applyFill="1" applyBorder="1"/>
    <xf numFmtId="0" fontId="3" fillId="2" borderId="0" xfId="0" applyFont="1" applyFill="1" applyBorder="1" applyAlignment="1">
      <alignment wrapText="1"/>
    </xf>
    <xf numFmtId="0" fontId="3" fillId="2" borderId="12" xfId="0" applyFont="1" applyFill="1" applyBorder="1"/>
    <xf numFmtId="0" fontId="3" fillId="2" borderId="3" xfId="0" applyFont="1" applyFill="1" applyBorder="1" applyAlignment="1">
      <alignment wrapText="1"/>
    </xf>
    <xf numFmtId="0" fontId="3" fillId="2" borderId="5" xfId="0" applyFont="1" applyFill="1" applyBorder="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xf>
    <xf numFmtId="2" fontId="4" fillId="0" borderId="0" xfId="0" applyNumberFormat="1" applyFont="1" applyBorder="1"/>
    <xf numFmtId="2" fontId="0" fillId="0" borderId="0" xfId="0" applyNumberFormat="1" applyBorder="1"/>
    <xf numFmtId="2" fontId="3" fillId="0" borderId="0" xfId="0" applyNumberFormat="1" applyFont="1" applyBorder="1"/>
    <xf numFmtId="2" fontId="0" fillId="0" borderId="1" xfId="0" applyNumberFormat="1" applyFill="1" applyBorder="1" applyAlignment="1">
      <alignment horizontal="center" wrapText="1"/>
    </xf>
    <xf numFmtId="2" fontId="0" fillId="0" borderId="1" xfId="0" applyNumberFormat="1" applyBorder="1"/>
    <xf numFmtId="2" fontId="0" fillId="3" borderId="1" xfId="0" applyNumberFormat="1" applyFill="1" applyBorder="1"/>
    <xf numFmtId="2" fontId="0" fillId="0" borderId="0" xfId="0" applyNumberFormat="1"/>
    <xf numFmtId="2" fontId="0" fillId="0" borderId="0" xfId="0" applyNumberFormat="1" applyBorder="1" applyAlignment="1">
      <alignment wrapText="1"/>
    </xf>
    <xf numFmtId="2" fontId="10" fillId="0" borderId="2" xfId="0" applyNumberFormat="1" applyFont="1" applyBorder="1"/>
    <xf numFmtId="2" fontId="0" fillId="0" borderId="3" xfId="0" applyNumberFormat="1" applyBorder="1"/>
    <xf numFmtId="2" fontId="3" fillId="3" borderId="1" xfId="0" applyNumberFormat="1" applyFont="1" applyFill="1" applyBorder="1"/>
    <xf numFmtId="2" fontId="3" fillId="0" borderId="0" xfId="0" applyNumberFormat="1" applyFont="1" applyFill="1" applyBorder="1"/>
    <xf numFmtId="2" fontId="12" fillId="0" borderId="3" xfId="0" applyNumberFormat="1" applyFont="1" applyBorder="1" applyAlignment="1">
      <alignment wrapText="1"/>
    </xf>
    <xf numFmtId="2" fontId="1" fillId="0" borderId="0" xfId="0" applyNumberFormat="1" applyFont="1" applyBorder="1" applyAlignment="1">
      <alignment wrapText="1"/>
    </xf>
    <xf numFmtId="2" fontId="0" fillId="0" borderId="0" xfId="0" applyNumberFormat="1" applyFill="1" applyBorder="1"/>
    <xf numFmtId="2" fontId="3" fillId="0" borderId="0" xfId="0" applyNumberFormat="1" applyFont="1"/>
    <xf numFmtId="2" fontId="0" fillId="0" borderId="1" xfId="0" applyNumberFormat="1" applyBorder="1" applyAlignment="1">
      <alignment horizontal="center" wrapText="1"/>
    </xf>
    <xf numFmtId="2" fontId="0" fillId="0" borderId="1" xfId="0" applyNumberFormat="1" applyFill="1" applyBorder="1"/>
    <xf numFmtId="0" fontId="1" fillId="0" borderId="0" xfId="0" applyFo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RowHeight="12.75" x14ac:dyDescent="0.2"/>
  <cols>
    <col min="1" max="1" width="12.85546875" customWidth="1"/>
    <col min="2" max="2" width="74.7109375" style="13" customWidth="1"/>
  </cols>
  <sheetData>
    <row r="1" spans="1:4" ht="54" x14ac:dyDescent="0.25">
      <c r="B1" s="10" t="s">
        <v>79</v>
      </c>
    </row>
    <row r="3" spans="1:4" ht="18.75" thickBot="1" x14ac:dyDescent="0.3">
      <c r="A3" s="11" t="s">
        <v>2</v>
      </c>
      <c r="B3" s="12"/>
    </row>
    <row r="5" spans="1:4" x14ac:dyDescent="0.2">
      <c r="A5" s="120" t="s">
        <v>80</v>
      </c>
      <c r="B5" s="13" t="s">
        <v>81</v>
      </c>
    </row>
    <row r="7" spans="1:4" ht="25.5" x14ac:dyDescent="0.2">
      <c r="A7" s="120" t="s">
        <v>82</v>
      </c>
      <c r="B7" s="13" t="s">
        <v>83</v>
      </c>
    </row>
    <row r="9" spans="1:4" ht="38.25" x14ac:dyDescent="0.2">
      <c r="B9" s="14" t="s">
        <v>84</v>
      </c>
    </row>
    <row r="11" spans="1:4" ht="25.5" x14ac:dyDescent="0.2">
      <c r="B11" s="13" t="s">
        <v>69</v>
      </c>
      <c r="D11" s="15"/>
    </row>
    <row r="12" spans="1:4" ht="15" x14ac:dyDescent="0.2">
      <c r="D12" s="15"/>
    </row>
    <row r="13" spans="1:4" ht="25.5" x14ac:dyDescent="0.2">
      <c r="B13" s="13" t="s">
        <v>85</v>
      </c>
    </row>
    <row r="15" spans="1:4" ht="25.5" x14ac:dyDescent="0.2">
      <c r="B15" s="14" t="s">
        <v>86</v>
      </c>
    </row>
    <row r="17" spans="1:2" ht="25.5" x14ac:dyDescent="0.2">
      <c r="A17" s="120" t="s">
        <v>87</v>
      </c>
      <c r="B17" s="13" t="s">
        <v>88</v>
      </c>
    </row>
    <row r="19" spans="1:2" x14ac:dyDescent="0.2">
      <c r="A19" s="120" t="s">
        <v>89</v>
      </c>
    </row>
    <row r="20" spans="1:2" x14ac:dyDescent="0.2">
      <c r="B20" s="121"/>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topLeftCell="A34" workbookViewId="0"/>
  </sheetViews>
  <sheetFormatPr defaultRowHeight="12.75" x14ac:dyDescent="0.2"/>
  <cols>
    <col min="1" max="1" width="5.5703125" customWidth="1"/>
    <col min="2" max="2" width="6.85546875" customWidth="1"/>
    <col min="3" max="3" width="60.42578125" customWidth="1"/>
    <col min="4" max="4" width="25" customWidth="1"/>
    <col min="5" max="5" width="5.85546875" customWidth="1"/>
    <col min="6" max="6" width="29.85546875" customWidth="1"/>
    <col min="7" max="7" width="5" customWidth="1"/>
    <col min="8" max="9" width="25.85546875" customWidth="1"/>
    <col min="11" max="11" width="27.7109375" customWidth="1"/>
  </cols>
  <sheetData>
    <row r="1" spans="1:15" s="2" customFormat="1" ht="12.75" customHeight="1" x14ac:dyDescent="0.2">
      <c r="G1" s="4"/>
      <c r="H1" s="4"/>
      <c r="I1" s="4"/>
      <c r="J1" s="4"/>
      <c r="K1" s="4"/>
      <c r="L1" s="16"/>
      <c r="M1" s="17"/>
      <c r="N1" s="4"/>
      <c r="O1" s="4"/>
    </row>
    <row r="2" spans="1:15" ht="18.75" thickBot="1" x14ac:dyDescent="0.3">
      <c r="A2" s="11" t="s">
        <v>1</v>
      </c>
      <c r="B2" s="11"/>
      <c r="C2" s="12"/>
      <c r="D2" s="18"/>
      <c r="E2" s="18"/>
      <c r="F2" s="18"/>
      <c r="G2" s="18"/>
      <c r="H2" s="18"/>
      <c r="I2" s="18"/>
      <c r="J2" s="3"/>
      <c r="K2" s="3"/>
      <c r="L2" s="3"/>
    </row>
    <row r="3" spans="1:15" s="2" customFormat="1" ht="12.75" customHeight="1" x14ac:dyDescent="0.3">
      <c r="G3" s="19"/>
      <c r="H3" s="4"/>
      <c r="I3" s="4"/>
      <c r="J3" s="4"/>
      <c r="K3" s="4"/>
      <c r="L3" s="16"/>
      <c r="M3" s="17"/>
      <c r="N3" s="4"/>
      <c r="O3" s="4"/>
    </row>
    <row r="4" spans="1:15" ht="12.75" customHeight="1" x14ac:dyDescent="0.2">
      <c r="A4" s="20"/>
      <c r="B4" s="20" t="s">
        <v>13</v>
      </c>
      <c r="C4" s="21"/>
      <c r="D4" s="8"/>
      <c r="E4" s="21"/>
      <c r="F4" s="21"/>
    </row>
    <row r="5" spans="1:15" ht="8.1" customHeight="1" x14ac:dyDescent="0.2">
      <c r="A5" s="20"/>
      <c r="B5" s="20"/>
      <c r="C5" s="21"/>
      <c r="D5" s="16"/>
      <c r="E5" s="21"/>
      <c r="F5" s="21"/>
    </row>
    <row r="6" spans="1:15" ht="12.75" customHeight="1" x14ac:dyDescent="0.2">
      <c r="A6" s="20"/>
      <c r="B6" s="20" t="s">
        <v>14</v>
      </c>
      <c r="C6" s="21"/>
      <c r="D6" s="52"/>
      <c r="E6" s="21"/>
      <c r="F6" s="21"/>
    </row>
    <row r="7" spans="1:15" ht="8.1" customHeight="1" x14ac:dyDescent="0.2">
      <c r="A7" s="20"/>
      <c r="B7" s="20"/>
      <c r="C7" s="21"/>
      <c r="D7" s="16"/>
      <c r="E7" s="21"/>
      <c r="F7" s="21"/>
    </row>
    <row r="8" spans="1:15" x14ac:dyDescent="0.2">
      <c r="A8" s="20"/>
      <c r="B8" s="20" t="s">
        <v>15</v>
      </c>
      <c r="C8" s="21"/>
      <c r="D8" s="52"/>
      <c r="E8" s="21"/>
      <c r="F8" s="21"/>
    </row>
    <row r="9" spans="1:15" ht="8.1" customHeight="1" x14ac:dyDescent="0.2">
      <c r="A9" s="20"/>
      <c r="B9" s="20"/>
      <c r="C9" s="21"/>
      <c r="D9" s="16"/>
      <c r="E9" s="21"/>
      <c r="F9" s="21"/>
    </row>
    <row r="10" spans="1:15" x14ac:dyDescent="0.2">
      <c r="A10" s="20"/>
      <c r="B10" s="20" t="s">
        <v>27</v>
      </c>
      <c r="C10" s="21"/>
      <c r="D10" s="52"/>
      <c r="E10" s="21"/>
      <c r="F10" s="21"/>
    </row>
    <row r="11" spans="1:15" ht="8.1" customHeight="1" x14ac:dyDescent="0.2">
      <c r="A11" s="20"/>
      <c r="B11" s="20"/>
      <c r="C11" s="21"/>
      <c r="D11" s="16"/>
      <c r="E11" s="21"/>
      <c r="F11" s="21"/>
    </row>
    <row r="12" spans="1:15" ht="12.75" customHeight="1" x14ac:dyDescent="0.2">
      <c r="A12" s="20"/>
      <c r="B12" s="20" t="s">
        <v>16</v>
      </c>
      <c r="C12" s="21"/>
      <c r="D12" s="8"/>
      <c r="E12" s="21"/>
      <c r="F12" s="21"/>
    </row>
    <row r="13" spans="1:15" ht="8.1" customHeight="1" x14ac:dyDescent="0.2">
      <c r="A13" s="20"/>
      <c r="B13" s="20"/>
      <c r="C13" s="21"/>
      <c r="D13" s="16"/>
      <c r="E13" s="21"/>
      <c r="F13" s="21"/>
    </row>
    <row r="14" spans="1:15" ht="12.75" customHeight="1" x14ac:dyDescent="0.2">
      <c r="A14" s="20"/>
      <c r="B14" s="20" t="s">
        <v>17</v>
      </c>
      <c r="C14" s="21"/>
      <c r="D14" s="8"/>
      <c r="E14" s="21"/>
      <c r="F14" s="21"/>
    </row>
    <row r="15" spans="1:15" ht="8.1" customHeight="1" x14ac:dyDescent="0.2">
      <c r="A15" s="20"/>
      <c r="B15" s="20"/>
      <c r="C15" s="21"/>
      <c r="D15" s="16"/>
      <c r="E15" s="21"/>
      <c r="F15" s="21"/>
    </row>
    <row r="16" spans="1:15" ht="12.75" customHeight="1" x14ac:dyDescent="0.2">
      <c r="A16" s="20"/>
      <c r="B16" s="20" t="s">
        <v>18</v>
      </c>
      <c r="C16" s="21"/>
      <c r="D16" s="8"/>
      <c r="E16" s="21"/>
      <c r="F16" s="21"/>
    </row>
    <row r="17" spans="1:10" ht="12.75" customHeight="1" x14ac:dyDescent="0.2">
      <c r="A17" s="20"/>
      <c r="B17" s="20"/>
      <c r="C17" s="21"/>
      <c r="D17" s="16"/>
      <c r="E17" s="21"/>
      <c r="F17" s="21"/>
    </row>
    <row r="18" spans="1:10" x14ac:dyDescent="0.2">
      <c r="A18" s="20"/>
      <c r="B18" s="21"/>
      <c r="C18" s="21"/>
      <c r="D18" s="22"/>
      <c r="E18" s="21"/>
    </row>
    <row r="19" spans="1:10" ht="18.75" thickBot="1" x14ac:dyDescent="0.3">
      <c r="A19" s="23" t="s">
        <v>28</v>
      </c>
      <c r="B19" s="24"/>
      <c r="C19" s="24"/>
      <c r="D19" s="25"/>
      <c r="E19" s="12"/>
    </row>
    <row r="20" spans="1:10" x14ac:dyDescent="0.2">
      <c r="A20" s="20"/>
      <c r="B20" s="21"/>
      <c r="C20" s="21"/>
      <c r="D20" s="22"/>
      <c r="E20" s="21"/>
    </row>
    <row r="21" spans="1:10" s="2" customFormat="1" ht="12.75" customHeight="1" x14ac:dyDescent="0.2">
      <c r="B21" s="53" t="s">
        <v>51</v>
      </c>
      <c r="D21" s="55" t="s">
        <v>19</v>
      </c>
      <c r="E21" s="85"/>
      <c r="F21" s="70" t="s">
        <v>20</v>
      </c>
      <c r="G21" s="86"/>
      <c r="H21" s="87"/>
      <c r="I21" s="84"/>
    </row>
    <row r="22" spans="1:10" ht="7.5" customHeight="1" x14ac:dyDescent="0.2">
      <c r="A22" s="20"/>
      <c r="B22" s="20"/>
      <c r="C22" s="21"/>
      <c r="D22" s="16"/>
      <c r="E22" s="21"/>
      <c r="F22" s="21"/>
    </row>
    <row r="23" spans="1:10" s="2" customFormat="1" ht="12.75" customHeight="1" x14ac:dyDescent="0.2">
      <c r="B23" s="53" t="s">
        <v>32</v>
      </c>
      <c r="D23" s="55" t="s">
        <v>29</v>
      </c>
      <c r="E23" s="30"/>
      <c r="F23" s="55" t="s">
        <v>30</v>
      </c>
      <c r="G23" s="85"/>
      <c r="H23" s="70" t="s">
        <v>20</v>
      </c>
      <c r="I23" s="84"/>
    </row>
    <row r="24" spans="1:10" ht="8.1" customHeight="1" x14ac:dyDescent="0.2">
      <c r="A24" s="20"/>
      <c r="B24" s="20"/>
      <c r="C24" s="21"/>
      <c r="D24" s="16"/>
      <c r="E24" s="21"/>
      <c r="F24" s="21"/>
    </row>
    <row r="25" spans="1:10" s="2" customFormat="1" ht="12.75" customHeight="1" x14ac:dyDescent="0.2">
      <c r="B25" s="53" t="s">
        <v>67</v>
      </c>
      <c r="D25" s="55" t="s">
        <v>21</v>
      </c>
      <c r="E25" s="30"/>
      <c r="F25" s="55" t="s">
        <v>22</v>
      </c>
      <c r="G25" s="85"/>
      <c r="H25" s="70" t="s">
        <v>20</v>
      </c>
      <c r="I25" s="84"/>
    </row>
    <row r="26" spans="1:10" ht="8.1" customHeight="1" x14ac:dyDescent="0.2">
      <c r="A26" s="20"/>
      <c r="B26" s="20"/>
      <c r="C26" s="21"/>
      <c r="D26" s="16"/>
      <c r="E26" s="21"/>
      <c r="F26" s="21"/>
    </row>
    <row r="27" spans="1:10" ht="15.75" x14ac:dyDescent="0.2">
      <c r="A27" s="20"/>
      <c r="B27" s="13"/>
      <c r="C27" s="20" t="s">
        <v>65</v>
      </c>
      <c r="D27" s="55" t="s">
        <v>52</v>
      </c>
      <c r="E27" s="30"/>
      <c r="F27" s="55" t="s">
        <v>53</v>
      </c>
      <c r="G27" s="30"/>
      <c r="H27" s="55" t="s">
        <v>54</v>
      </c>
      <c r="I27" s="16"/>
      <c r="J27" s="16"/>
    </row>
    <row r="28" spans="1:10" ht="9.9499999999999993" customHeight="1" x14ac:dyDescent="0.2">
      <c r="A28" s="20"/>
      <c r="B28" s="21"/>
      <c r="D28" s="56"/>
      <c r="E28" s="57"/>
      <c r="F28" s="58"/>
      <c r="G28" s="58"/>
      <c r="H28" s="59"/>
    </row>
    <row r="29" spans="1:10" ht="15.75" x14ac:dyDescent="0.2">
      <c r="A29" s="20"/>
      <c r="B29" s="21"/>
      <c r="C29" s="21"/>
      <c r="D29" s="55" t="s">
        <v>55</v>
      </c>
      <c r="E29" s="30"/>
      <c r="F29" s="55" t="s">
        <v>56</v>
      </c>
      <c r="G29" s="30"/>
      <c r="H29" s="55" t="s">
        <v>57</v>
      </c>
    </row>
    <row r="30" spans="1:10" ht="9.9499999999999993" customHeight="1" x14ac:dyDescent="0.2">
      <c r="A30" s="20"/>
      <c r="B30" s="21"/>
      <c r="C30" s="21"/>
      <c r="D30" s="77"/>
      <c r="E30" s="78"/>
      <c r="F30" s="79"/>
      <c r="G30" s="78"/>
      <c r="H30" s="80"/>
    </row>
    <row r="31" spans="1:10" ht="15.75" x14ac:dyDescent="0.2">
      <c r="A31" s="20"/>
      <c r="B31" s="21"/>
      <c r="C31" s="21"/>
      <c r="D31" s="70" t="s">
        <v>20</v>
      </c>
      <c r="E31" s="81"/>
      <c r="F31" s="82"/>
      <c r="G31" s="81"/>
      <c r="H31" s="83"/>
    </row>
    <row r="32" spans="1:10" ht="8.1" customHeight="1" x14ac:dyDescent="0.2">
      <c r="A32" s="20"/>
      <c r="B32" s="20"/>
      <c r="C32" s="21"/>
      <c r="D32" s="16"/>
      <c r="E32" s="21"/>
      <c r="F32" s="21"/>
    </row>
    <row r="33" spans="1:9" s="74" customFormat="1" x14ac:dyDescent="0.2">
      <c r="A33" s="71"/>
      <c r="B33" s="72"/>
      <c r="C33" s="21" t="s">
        <v>66</v>
      </c>
      <c r="D33" s="95"/>
      <c r="E33" s="89"/>
      <c r="F33" s="96"/>
      <c r="G33" s="89"/>
      <c r="H33" s="96"/>
      <c r="I33" s="90"/>
    </row>
    <row r="34" spans="1:9" s="74" customFormat="1" x14ac:dyDescent="0.2">
      <c r="A34" s="71"/>
      <c r="B34" s="72"/>
      <c r="C34" s="21"/>
      <c r="D34" s="97"/>
      <c r="E34" s="91"/>
      <c r="F34" s="98"/>
      <c r="G34" s="91"/>
      <c r="H34" s="98"/>
      <c r="I34" s="92"/>
    </row>
    <row r="35" spans="1:9" s="74" customFormat="1" x14ac:dyDescent="0.2">
      <c r="A35" s="71"/>
      <c r="B35" s="72"/>
      <c r="C35" s="21"/>
      <c r="D35" s="97"/>
      <c r="E35" s="91"/>
      <c r="F35" s="98"/>
      <c r="G35" s="91"/>
      <c r="H35" s="98"/>
      <c r="I35" s="92"/>
    </row>
    <row r="36" spans="1:9" s="74" customFormat="1" x14ac:dyDescent="0.2">
      <c r="A36" s="71"/>
      <c r="B36" s="72"/>
      <c r="C36" s="21"/>
      <c r="D36" s="99"/>
      <c r="E36" s="93"/>
      <c r="F36" s="100"/>
      <c r="G36" s="93"/>
      <c r="H36" s="100"/>
      <c r="I36" s="94"/>
    </row>
    <row r="37" spans="1:9" s="74" customFormat="1" ht="15.75" x14ac:dyDescent="0.2">
      <c r="A37" s="71"/>
      <c r="B37" s="72"/>
      <c r="C37" s="72"/>
      <c r="D37" s="73"/>
      <c r="E37" s="72"/>
      <c r="F37" s="73"/>
      <c r="G37" s="72"/>
      <c r="H37" s="73"/>
    </row>
    <row r="38" spans="1:9" x14ac:dyDescent="0.2">
      <c r="A38" s="20"/>
      <c r="B38" s="21"/>
      <c r="C38" s="21"/>
      <c r="D38" s="22"/>
      <c r="E38" s="21"/>
      <c r="F38" s="21"/>
    </row>
    <row r="39" spans="1:9" ht="18.75" thickBot="1" x14ac:dyDescent="0.3">
      <c r="A39" s="23" t="s">
        <v>3</v>
      </c>
      <c r="B39" s="24"/>
      <c r="C39" s="24"/>
      <c r="D39" s="25"/>
      <c r="E39" s="12"/>
    </row>
    <row r="40" spans="1:9" x14ac:dyDescent="0.2">
      <c r="A40" s="20"/>
      <c r="B40" s="21"/>
      <c r="C40" s="21"/>
      <c r="D40" s="22"/>
      <c r="E40" s="21"/>
    </row>
    <row r="41" spans="1:9" s="2" customFormat="1" ht="12.75" customHeight="1" x14ac:dyDescent="0.2">
      <c r="B41" s="53" t="s">
        <v>49</v>
      </c>
      <c r="D41" s="55" t="s">
        <v>21</v>
      </c>
      <c r="E41" s="30"/>
      <c r="F41" s="55" t="s">
        <v>22</v>
      </c>
      <c r="G41" s="30"/>
      <c r="H41" s="70" t="s">
        <v>20</v>
      </c>
      <c r="I41" s="84"/>
    </row>
    <row r="42" spans="1:9" ht="8.1" customHeight="1" x14ac:dyDescent="0.2">
      <c r="A42" s="20"/>
      <c r="B42" s="20"/>
      <c r="C42" s="21"/>
      <c r="D42" s="16"/>
      <c r="E42" s="21"/>
      <c r="F42" s="21"/>
    </row>
    <row r="43" spans="1:9" s="2" customFormat="1" ht="28.5" x14ac:dyDescent="0.2">
      <c r="B43" s="69" t="s">
        <v>50</v>
      </c>
      <c r="D43" s="55" t="s">
        <v>78</v>
      </c>
      <c r="E43" s="30"/>
      <c r="F43" s="55" t="s">
        <v>58</v>
      </c>
      <c r="G43" s="30"/>
      <c r="H43" s="70" t="s">
        <v>20</v>
      </c>
      <c r="I43" s="84"/>
    </row>
    <row r="44" spans="1:9" ht="8.1" customHeight="1" x14ac:dyDescent="0.2">
      <c r="A44" s="20"/>
      <c r="B44" s="20"/>
      <c r="C44" s="21"/>
      <c r="D44" s="16"/>
      <c r="E44" s="21"/>
      <c r="F44" s="21"/>
    </row>
    <row r="45" spans="1:9" s="2" customFormat="1" ht="12.75" customHeight="1" x14ac:dyDescent="0.2">
      <c r="B45" s="53" t="s">
        <v>33</v>
      </c>
      <c r="D45" s="55" t="s">
        <v>21</v>
      </c>
      <c r="E45" s="30"/>
      <c r="F45" s="55" t="s">
        <v>22</v>
      </c>
      <c r="G45" s="30"/>
      <c r="H45" s="70" t="s">
        <v>20</v>
      </c>
      <c r="I45" s="84"/>
    </row>
    <row r="46" spans="1:9" ht="8.1" customHeight="1" x14ac:dyDescent="0.2">
      <c r="A46" s="20"/>
      <c r="B46" s="20"/>
      <c r="C46" s="21"/>
      <c r="D46" s="16"/>
      <c r="E46" s="21"/>
      <c r="F46" s="21"/>
    </row>
    <row r="47" spans="1:9" s="2" customFormat="1" ht="12.75" customHeight="1" x14ac:dyDescent="0.2">
      <c r="B47" s="53" t="s">
        <v>64</v>
      </c>
      <c r="D47" s="55" t="s">
        <v>24</v>
      </c>
      <c r="E47" s="30"/>
      <c r="F47" s="55" t="s">
        <v>25</v>
      </c>
      <c r="G47" s="30"/>
      <c r="H47" s="70" t="s">
        <v>20</v>
      </c>
      <c r="I47" s="84"/>
    </row>
    <row r="48" spans="1:9" ht="8.1" customHeight="1" x14ac:dyDescent="0.2">
      <c r="A48" s="20"/>
      <c r="B48" s="20"/>
      <c r="C48" s="21"/>
      <c r="D48" s="16"/>
      <c r="E48" s="21"/>
      <c r="F48" s="21"/>
    </row>
    <row r="49" spans="1:9" s="2" customFormat="1" ht="12.75" customHeight="1" x14ac:dyDescent="0.2">
      <c r="B49" s="53" t="s">
        <v>34</v>
      </c>
      <c r="D49" s="55" t="s">
        <v>21</v>
      </c>
      <c r="E49" s="30"/>
      <c r="F49" s="55" t="s">
        <v>22</v>
      </c>
      <c r="G49" s="30"/>
      <c r="H49" s="70" t="s">
        <v>20</v>
      </c>
      <c r="I49" s="84"/>
    </row>
    <row r="50" spans="1:9" ht="8.1" customHeight="1" x14ac:dyDescent="0.2">
      <c r="A50" s="20"/>
      <c r="B50" s="20"/>
      <c r="C50" s="21"/>
      <c r="D50" s="16"/>
      <c r="E50" s="21"/>
      <c r="F50" s="21"/>
    </row>
    <row r="51" spans="1:9" s="2" customFormat="1" ht="12.75" customHeight="1" x14ac:dyDescent="0.2">
      <c r="B51" s="53" t="s">
        <v>59</v>
      </c>
      <c r="D51" s="8"/>
    </row>
    <row r="52" spans="1:9" ht="8.1" customHeight="1" x14ac:dyDescent="0.2">
      <c r="A52" s="20"/>
      <c r="B52" s="20"/>
      <c r="C52" s="21"/>
      <c r="D52" s="16"/>
      <c r="E52" s="21"/>
      <c r="F52" s="21"/>
    </row>
    <row r="53" spans="1:9" s="2" customFormat="1" x14ac:dyDescent="0.2">
      <c r="B53" s="53" t="s">
        <v>26</v>
      </c>
      <c r="D53" s="8"/>
    </row>
    <row r="54" spans="1:9" ht="8.1" customHeight="1" x14ac:dyDescent="0.2">
      <c r="A54" s="20"/>
      <c r="B54" s="20"/>
      <c r="C54" s="21"/>
      <c r="D54" s="16"/>
      <c r="E54" s="21"/>
      <c r="F54" s="21"/>
    </row>
    <row r="55" spans="1:9" s="2" customFormat="1" x14ac:dyDescent="0.2">
      <c r="A55" s="5"/>
      <c r="B55" s="54" t="s">
        <v>23</v>
      </c>
      <c r="D55" s="26"/>
    </row>
    <row r="56" spans="1:9" s="2" customFormat="1" ht="12.75" customHeight="1" x14ac:dyDescent="0.2">
      <c r="D56" s="27"/>
    </row>
    <row r="57" spans="1:9" x14ac:dyDescent="0.2">
      <c r="D57" s="27"/>
    </row>
    <row r="58" spans="1:9" x14ac:dyDescent="0.2">
      <c r="A58" s="47"/>
      <c r="B58" s="13"/>
      <c r="C58" s="13"/>
      <c r="E58" s="21"/>
      <c r="F58" s="21"/>
    </row>
    <row r="59" spans="1:9" x14ac:dyDescent="0.2">
      <c r="A59" s="47"/>
      <c r="B59" s="13"/>
      <c r="C59" s="13"/>
      <c r="E59" s="21"/>
      <c r="F59" s="21"/>
    </row>
    <row r="60" spans="1:9" x14ac:dyDescent="0.2">
      <c r="A60" s="47"/>
      <c r="B60" s="13"/>
      <c r="C60" s="13"/>
      <c r="E60" s="21"/>
      <c r="F60" s="21"/>
    </row>
    <row r="61" spans="1:9" x14ac:dyDescent="0.2">
      <c r="A61" s="47"/>
      <c r="B61" s="13"/>
      <c r="C61" s="13"/>
      <c r="E61" s="21"/>
      <c r="F61" s="21"/>
    </row>
    <row r="62" spans="1:9" x14ac:dyDescent="0.2">
      <c r="A62" s="47"/>
      <c r="B62" s="13"/>
      <c r="C62" s="13"/>
      <c r="E62" s="21"/>
      <c r="F62" s="21"/>
    </row>
    <row r="63" spans="1:9" x14ac:dyDescent="0.2">
      <c r="A63" s="47"/>
      <c r="B63" s="13"/>
      <c r="C63" s="13"/>
      <c r="E63" s="21"/>
      <c r="F63" s="21"/>
    </row>
    <row r="64" spans="1:9" x14ac:dyDescent="0.2">
      <c r="A64" s="47"/>
      <c r="B64" s="13"/>
      <c r="C64" s="13"/>
      <c r="E64" s="21"/>
      <c r="F64" s="21"/>
    </row>
    <row r="65" spans="1:6" x14ac:dyDescent="0.2">
      <c r="A65" s="47"/>
      <c r="B65" s="13"/>
      <c r="C65" s="13"/>
      <c r="E65" s="21"/>
      <c r="F65" s="21"/>
    </row>
    <row r="66" spans="1:6" x14ac:dyDescent="0.2">
      <c r="A66" s="47"/>
      <c r="B66" s="13"/>
      <c r="C66" s="13"/>
      <c r="E66" s="21"/>
      <c r="F66" s="21"/>
    </row>
    <row r="67" spans="1:6" x14ac:dyDescent="0.2">
      <c r="A67" s="47"/>
      <c r="B67" s="13"/>
      <c r="C67" s="13"/>
      <c r="E67" s="21"/>
      <c r="F67" s="21"/>
    </row>
    <row r="68" spans="1:6" x14ac:dyDescent="0.2">
      <c r="A68" s="47"/>
      <c r="B68" s="13"/>
      <c r="C68" s="13"/>
      <c r="E68" s="21"/>
      <c r="F68" s="21"/>
    </row>
    <row r="69" spans="1:6" x14ac:dyDescent="0.2">
      <c r="A69" s="47"/>
      <c r="B69" s="13"/>
      <c r="C69" s="13"/>
      <c r="E69" s="21"/>
      <c r="F69" s="21"/>
    </row>
    <row r="70" spans="1:6" x14ac:dyDescent="0.2">
      <c r="A70" s="47"/>
      <c r="B70" s="13"/>
      <c r="C70" s="13"/>
      <c r="E70" s="21"/>
      <c r="F70" s="21"/>
    </row>
    <row r="71" spans="1:6" x14ac:dyDescent="0.2">
      <c r="A71" s="47"/>
      <c r="B71" s="13"/>
      <c r="C71" s="13"/>
      <c r="E71" s="21"/>
      <c r="F71" s="21"/>
    </row>
    <row r="72" spans="1:6" x14ac:dyDescent="0.2">
      <c r="A72" s="47"/>
      <c r="B72" s="13"/>
      <c r="C72" s="13"/>
      <c r="E72" s="21"/>
      <c r="F72" s="21"/>
    </row>
    <row r="73" spans="1:6" x14ac:dyDescent="0.2">
      <c r="A73" s="47"/>
      <c r="B73" s="13"/>
      <c r="C73" s="13"/>
      <c r="E73" s="21"/>
      <c r="F73" s="21"/>
    </row>
    <row r="74" spans="1:6" x14ac:dyDescent="0.2">
      <c r="A74" s="47"/>
      <c r="B74" s="13"/>
      <c r="C74" s="13"/>
      <c r="E74" s="21"/>
      <c r="F74" s="21"/>
    </row>
  </sheetData>
  <phoneticPr fontId="2" type="noConversion"/>
  <pageMargins left="0.5" right="0.5" top="0.5" bottom="0.55000000000000004" header="0.5" footer="0.5"/>
  <pageSetup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workbookViewId="0">
      <selection activeCell="H14" sqref="H14"/>
    </sheetView>
  </sheetViews>
  <sheetFormatPr defaultRowHeight="12.75" x14ac:dyDescent="0.2"/>
  <cols>
    <col min="1" max="1" width="5.5703125" customWidth="1"/>
    <col min="2" max="2" width="29.85546875" customWidth="1"/>
    <col min="3" max="5" width="13.7109375" customWidth="1"/>
    <col min="6" max="7" width="13.7109375" style="108" customWidth="1"/>
  </cols>
  <sheetData>
    <row r="1" spans="1:14" s="3" customFormat="1" ht="15" x14ac:dyDescent="0.2">
      <c r="A1" s="34" t="s">
        <v>35</v>
      </c>
      <c r="B1" s="6"/>
      <c r="C1" s="6"/>
      <c r="D1" s="6"/>
      <c r="E1" s="6"/>
      <c r="F1" s="102"/>
      <c r="G1" s="102"/>
    </row>
    <row r="2" spans="1:14" s="3" customFormat="1" ht="15" x14ac:dyDescent="0.2">
      <c r="A2" s="34" t="s">
        <v>38</v>
      </c>
      <c r="B2" s="6"/>
      <c r="C2" s="6"/>
      <c r="D2" s="6"/>
      <c r="E2" s="6"/>
      <c r="F2" s="102"/>
      <c r="G2" s="102"/>
    </row>
    <row r="3" spans="1:14" s="3" customFormat="1" ht="15" x14ac:dyDescent="0.2">
      <c r="A3" s="34"/>
      <c r="B3" s="6"/>
      <c r="C3" s="6"/>
      <c r="D3" s="6"/>
      <c r="E3" s="6"/>
      <c r="F3" s="102"/>
      <c r="G3" s="102"/>
    </row>
    <row r="4" spans="1:14" ht="21" customHeight="1" thickBot="1" x14ac:dyDescent="0.3">
      <c r="A4" s="11" t="s">
        <v>1</v>
      </c>
      <c r="B4" s="11"/>
      <c r="C4" s="12"/>
      <c r="D4" s="18"/>
      <c r="E4" s="18"/>
      <c r="F4" s="103"/>
      <c r="G4" s="103"/>
      <c r="H4" s="3"/>
      <c r="I4" s="3"/>
      <c r="J4" s="3"/>
      <c r="K4" s="3"/>
    </row>
    <row r="5" spans="1:14" s="2" customFormat="1" ht="12.75" customHeight="1" x14ac:dyDescent="0.2">
      <c r="F5" s="117"/>
      <c r="G5" s="104"/>
      <c r="H5" s="4"/>
      <c r="I5" s="4"/>
      <c r="J5" s="4"/>
      <c r="K5" s="16"/>
      <c r="L5" s="17"/>
      <c r="M5" s="4"/>
      <c r="N5" s="4"/>
    </row>
    <row r="6" spans="1:14" ht="38.25" x14ac:dyDescent="0.2">
      <c r="A6" s="33"/>
      <c r="B6" s="35" t="s">
        <v>4</v>
      </c>
      <c r="C6" s="36" t="s">
        <v>8</v>
      </c>
      <c r="D6" s="36" t="s">
        <v>9</v>
      </c>
      <c r="E6" s="36" t="s">
        <v>10</v>
      </c>
      <c r="F6" s="118" t="s">
        <v>39</v>
      </c>
      <c r="G6" s="105" t="s">
        <v>40</v>
      </c>
    </row>
    <row r="7" spans="1:14" x14ac:dyDescent="0.2">
      <c r="A7" s="33"/>
      <c r="B7" s="37"/>
      <c r="C7" s="36"/>
      <c r="D7" s="36"/>
      <c r="E7" s="39"/>
      <c r="F7" s="106"/>
      <c r="G7" s="106"/>
    </row>
    <row r="8" spans="1:14" x14ac:dyDescent="0.2">
      <c r="A8" s="20"/>
      <c r="B8" s="40" t="s">
        <v>37</v>
      </c>
      <c r="C8" s="48"/>
      <c r="D8" s="48"/>
      <c r="E8" s="49">
        <f>D8-C8</f>
        <v>0</v>
      </c>
      <c r="F8" s="107">
        <f>E8*60*24</f>
        <v>0</v>
      </c>
      <c r="G8" s="106"/>
    </row>
    <row r="9" spans="1:14" x14ac:dyDescent="0.2">
      <c r="A9" s="20"/>
      <c r="B9" s="40"/>
      <c r="C9" s="50"/>
      <c r="D9" s="50"/>
      <c r="E9" s="50"/>
      <c r="F9" s="106"/>
      <c r="G9" s="106"/>
    </row>
    <row r="10" spans="1:14" x14ac:dyDescent="0.2">
      <c r="A10" s="20"/>
      <c r="B10" s="40" t="s">
        <v>68</v>
      </c>
      <c r="C10" s="48"/>
      <c r="D10" s="48"/>
      <c r="E10" s="49">
        <f>D10-C10</f>
        <v>0</v>
      </c>
      <c r="F10" s="107">
        <f>E10*60*24</f>
        <v>0</v>
      </c>
      <c r="G10" s="106"/>
    </row>
    <row r="11" spans="1:14" x14ac:dyDescent="0.2">
      <c r="A11" s="20"/>
      <c r="B11" s="40"/>
      <c r="C11" s="50"/>
      <c r="D11" s="50"/>
      <c r="E11" s="50"/>
      <c r="F11" s="106"/>
      <c r="G11" s="106"/>
    </row>
    <row r="12" spans="1:14" x14ac:dyDescent="0.2">
      <c r="A12" s="20"/>
      <c r="B12" s="40" t="s">
        <v>36</v>
      </c>
      <c r="C12" s="48"/>
      <c r="D12" s="48"/>
      <c r="E12" s="49">
        <f>D12-C12</f>
        <v>0</v>
      </c>
      <c r="F12" s="107">
        <f>E12*60*24</f>
        <v>0</v>
      </c>
      <c r="G12" s="107">
        <f>AVERAGE(F8:F12)</f>
        <v>0</v>
      </c>
    </row>
    <row r="13" spans="1:14" x14ac:dyDescent="0.2">
      <c r="A13" s="20"/>
      <c r="B13" s="40"/>
      <c r="C13" s="50"/>
      <c r="D13" s="50"/>
      <c r="E13" s="50"/>
      <c r="F13" s="106"/>
      <c r="G13" s="106"/>
    </row>
    <row r="14" spans="1:14" x14ac:dyDescent="0.2">
      <c r="A14" s="2"/>
      <c r="B14" s="38" t="s">
        <v>5</v>
      </c>
      <c r="C14" s="48"/>
      <c r="D14" s="48"/>
      <c r="E14" s="49">
        <f>D14-C14</f>
        <v>0</v>
      </c>
      <c r="F14" s="107">
        <f>E14*60*24</f>
        <v>0</v>
      </c>
      <c r="G14" s="106"/>
    </row>
    <row r="15" spans="1:14" x14ac:dyDescent="0.2">
      <c r="A15" s="2"/>
      <c r="B15" s="38" t="s">
        <v>60</v>
      </c>
      <c r="C15" s="75"/>
      <c r="D15" s="75"/>
      <c r="E15" s="75"/>
      <c r="F15" s="119"/>
      <c r="G15" s="106"/>
    </row>
    <row r="16" spans="1:14" x14ac:dyDescent="0.2">
      <c r="A16" s="2"/>
      <c r="B16" s="38"/>
      <c r="C16" s="50"/>
      <c r="D16" s="50"/>
      <c r="E16" s="50"/>
      <c r="F16" s="106"/>
      <c r="G16" s="106"/>
    </row>
    <row r="17" spans="1:7" x14ac:dyDescent="0.2">
      <c r="A17" s="2"/>
      <c r="B17" s="38" t="s">
        <v>5</v>
      </c>
      <c r="C17" s="48"/>
      <c r="D17" s="48"/>
      <c r="E17" s="49">
        <f>D17-C17</f>
        <v>0</v>
      </c>
      <c r="F17" s="107">
        <f>E17*60*24</f>
        <v>0</v>
      </c>
      <c r="G17" s="106"/>
    </row>
    <row r="18" spans="1:7" x14ac:dyDescent="0.2">
      <c r="A18" s="2"/>
      <c r="B18" s="38" t="s">
        <v>61</v>
      </c>
      <c r="C18" s="75"/>
      <c r="D18" s="75"/>
      <c r="E18" s="75"/>
      <c r="F18" s="119"/>
      <c r="G18" s="106"/>
    </row>
    <row r="19" spans="1:7" x14ac:dyDescent="0.2">
      <c r="A19" s="2"/>
      <c r="B19" s="38"/>
      <c r="C19" s="50"/>
      <c r="D19" s="50"/>
      <c r="E19" s="50"/>
      <c r="F19" s="106"/>
      <c r="G19" s="106"/>
    </row>
    <row r="20" spans="1:7" x14ac:dyDescent="0.2">
      <c r="B20" s="40" t="s">
        <v>6</v>
      </c>
      <c r="C20" s="48"/>
      <c r="D20" s="48"/>
      <c r="E20" s="49">
        <f>D20-C20</f>
        <v>0</v>
      </c>
      <c r="F20" s="107">
        <f>E20*60*24</f>
        <v>0</v>
      </c>
      <c r="G20" s="106"/>
    </row>
    <row r="21" spans="1:7" x14ac:dyDescent="0.2">
      <c r="B21" s="40"/>
      <c r="C21" s="50"/>
      <c r="D21" s="50"/>
      <c r="E21" s="50"/>
      <c r="F21" s="106"/>
      <c r="G21" s="106"/>
    </row>
    <row r="22" spans="1:7" x14ac:dyDescent="0.2">
      <c r="B22" s="40" t="s">
        <v>31</v>
      </c>
      <c r="C22" s="48"/>
      <c r="D22" s="48"/>
      <c r="E22" s="49">
        <f>D22-C22</f>
        <v>0</v>
      </c>
      <c r="F22" s="107">
        <f>E22*60*24</f>
        <v>0</v>
      </c>
      <c r="G22" s="106"/>
    </row>
    <row r="23" spans="1:7" x14ac:dyDescent="0.2">
      <c r="B23" s="40"/>
      <c r="C23" s="50"/>
      <c r="D23" s="50"/>
      <c r="E23" s="50"/>
      <c r="F23" s="106"/>
      <c r="G23" s="106"/>
    </row>
    <row r="24" spans="1:7" x14ac:dyDescent="0.2">
      <c r="B24" s="28"/>
    </row>
    <row r="25" spans="1:7" x14ac:dyDescent="0.2">
      <c r="B25" s="31"/>
    </row>
    <row r="26" spans="1:7" x14ac:dyDescent="0.2">
      <c r="B26" s="29"/>
    </row>
    <row r="27" spans="1:7" x14ac:dyDescent="0.2">
      <c r="B27" s="32"/>
    </row>
    <row r="28" spans="1:7" x14ac:dyDescent="0.2">
      <c r="B28" s="32"/>
    </row>
    <row r="29" spans="1:7" x14ac:dyDescent="0.2">
      <c r="B29" s="32"/>
    </row>
    <row r="30" spans="1:7" x14ac:dyDescent="0.2">
      <c r="B30" s="32"/>
    </row>
    <row r="31" spans="1:7" x14ac:dyDescent="0.2">
      <c r="B31" s="32"/>
    </row>
    <row r="32" spans="1:7" x14ac:dyDescent="0.2">
      <c r="B32" s="32"/>
    </row>
    <row r="33" spans="2:2" x14ac:dyDescent="0.2">
      <c r="B33" s="32"/>
    </row>
    <row r="34" spans="2:2" x14ac:dyDescent="0.2">
      <c r="B34" s="32"/>
    </row>
    <row r="35" spans="2:2" x14ac:dyDescent="0.2">
      <c r="B35" s="21"/>
    </row>
    <row r="36" spans="2:2" x14ac:dyDescent="0.2">
      <c r="B36" s="21"/>
    </row>
    <row r="37" spans="2:2" x14ac:dyDescent="0.2">
      <c r="B37" s="21"/>
    </row>
    <row r="38" spans="2:2" x14ac:dyDescent="0.2">
      <c r="B38" s="21"/>
    </row>
    <row r="39" spans="2:2" x14ac:dyDescent="0.2">
      <c r="B39" s="21"/>
    </row>
    <row r="40" spans="2:2" x14ac:dyDescent="0.2">
      <c r="B40" s="21"/>
    </row>
    <row r="41" spans="2:2" x14ac:dyDescent="0.2">
      <c r="B41" s="21"/>
    </row>
    <row r="42" spans="2:2" x14ac:dyDescent="0.2">
      <c r="B42" s="21"/>
    </row>
    <row r="43" spans="2:2" x14ac:dyDescent="0.2">
      <c r="B43" s="3"/>
    </row>
    <row r="44" spans="2:2" x14ac:dyDescent="0.2">
      <c r="B44" s="3"/>
    </row>
    <row r="45" spans="2:2" x14ac:dyDescent="0.2">
      <c r="B45" s="3"/>
    </row>
    <row r="46" spans="2:2" x14ac:dyDescent="0.2">
      <c r="B46" s="3"/>
    </row>
    <row r="47" spans="2:2" x14ac:dyDescent="0.2">
      <c r="B47" s="3"/>
    </row>
    <row r="48" spans="2:2" x14ac:dyDescent="0.2">
      <c r="B48" s="3"/>
    </row>
    <row r="49" spans="2:2" x14ac:dyDescent="0.2">
      <c r="B49" s="3"/>
    </row>
    <row r="50" spans="2:2" x14ac:dyDescent="0.2">
      <c r="B50" s="3"/>
    </row>
    <row r="51" spans="2:2" x14ac:dyDescent="0.2">
      <c r="B51" s="3"/>
    </row>
    <row r="52" spans="2:2" x14ac:dyDescent="0.2">
      <c r="B52" s="3"/>
    </row>
    <row r="53" spans="2:2" x14ac:dyDescent="0.2">
      <c r="B53" s="3"/>
    </row>
    <row r="54" spans="2:2" x14ac:dyDescent="0.2">
      <c r="B54" s="3"/>
    </row>
    <row r="55" spans="2:2" x14ac:dyDescent="0.2">
      <c r="B55" s="3"/>
    </row>
    <row r="56" spans="2:2" x14ac:dyDescent="0.2">
      <c r="B56" s="3"/>
    </row>
    <row r="57" spans="2:2" x14ac:dyDescent="0.2">
      <c r="B57" s="3"/>
    </row>
    <row r="58" spans="2:2" x14ac:dyDescent="0.2">
      <c r="B58" s="3"/>
    </row>
    <row r="59" spans="2:2" x14ac:dyDescent="0.2">
      <c r="B59" s="3"/>
    </row>
    <row r="60" spans="2:2" x14ac:dyDescent="0.2">
      <c r="B60" s="3"/>
    </row>
    <row r="61" spans="2:2" x14ac:dyDescent="0.2">
      <c r="B61" s="3"/>
    </row>
    <row r="62" spans="2:2" x14ac:dyDescent="0.2">
      <c r="B62" s="3"/>
    </row>
    <row r="63" spans="2:2" x14ac:dyDescent="0.2">
      <c r="B63" s="3"/>
    </row>
    <row r="64" spans="2:2" x14ac:dyDescent="0.2">
      <c r="B64" s="3"/>
    </row>
    <row r="65" spans="2:2" x14ac:dyDescent="0.2">
      <c r="B65" s="3"/>
    </row>
    <row r="66" spans="2:2" x14ac:dyDescent="0.2">
      <c r="B66" s="3"/>
    </row>
    <row r="67" spans="2:2" x14ac:dyDescent="0.2">
      <c r="B67" s="3"/>
    </row>
    <row r="68" spans="2:2" x14ac:dyDescent="0.2">
      <c r="B68" s="3"/>
    </row>
    <row r="69" spans="2:2" x14ac:dyDescent="0.2">
      <c r="B69" s="3"/>
    </row>
    <row r="70" spans="2:2" x14ac:dyDescent="0.2">
      <c r="B70" s="3"/>
    </row>
    <row r="71" spans="2:2" x14ac:dyDescent="0.2">
      <c r="B71" s="3"/>
    </row>
    <row r="72" spans="2:2" x14ac:dyDescent="0.2">
      <c r="B72" s="3"/>
    </row>
    <row r="73" spans="2:2" x14ac:dyDescent="0.2">
      <c r="B73" s="3"/>
    </row>
    <row r="74" spans="2:2" x14ac:dyDescent="0.2">
      <c r="B74" s="3"/>
    </row>
    <row r="75" spans="2:2" x14ac:dyDescent="0.2">
      <c r="B75" s="3"/>
    </row>
    <row r="76" spans="2:2" x14ac:dyDescent="0.2">
      <c r="B76" s="3"/>
    </row>
    <row r="77" spans="2:2" x14ac:dyDescent="0.2">
      <c r="B77" s="3"/>
    </row>
    <row r="78" spans="2:2" x14ac:dyDescent="0.2">
      <c r="B78" s="3"/>
    </row>
    <row r="79" spans="2:2" x14ac:dyDescent="0.2">
      <c r="B79" s="3"/>
    </row>
    <row r="80" spans="2:2" x14ac:dyDescent="0.2">
      <c r="B80" s="3"/>
    </row>
    <row r="81" spans="2:2" x14ac:dyDescent="0.2">
      <c r="B81" s="3"/>
    </row>
    <row r="82" spans="2:2" x14ac:dyDescent="0.2">
      <c r="B82" s="3"/>
    </row>
    <row r="83" spans="2:2" x14ac:dyDescent="0.2">
      <c r="B83" s="3"/>
    </row>
    <row r="84" spans="2:2" x14ac:dyDescent="0.2">
      <c r="B84" s="3"/>
    </row>
    <row r="85" spans="2:2" x14ac:dyDescent="0.2">
      <c r="B85" s="3"/>
    </row>
    <row r="86" spans="2:2" x14ac:dyDescent="0.2">
      <c r="B86" s="3"/>
    </row>
    <row r="87" spans="2:2" x14ac:dyDescent="0.2">
      <c r="B87" s="3"/>
    </row>
    <row r="88" spans="2:2" x14ac:dyDescent="0.2">
      <c r="B88" s="3"/>
    </row>
    <row r="89" spans="2:2" x14ac:dyDescent="0.2">
      <c r="B89" s="3"/>
    </row>
    <row r="90" spans="2:2" x14ac:dyDescent="0.2">
      <c r="B90" s="3"/>
    </row>
    <row r="91" spans="2:2" x14ac:dyDescent="0.2">
      <c r="B91" s="3"/>
    </row>
  </sheetData>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heetViews>
  <sheetFormatPr defaultRowHeight="12.75" x14ac:dyDescent="0.2"/>
  <cols>
    <col min="1" max="1" width="5" style="47" customWidth="1"/>
    <col min="2" max="2" width="77.5703125" style="13" customWidth="1"/>
    <col min="3" max="3" width="15.7109375" style="108" customWidth="1"/>
    <col min="4" max="4" width="35.42578125" customWidth="1"/>
    <col min="7" max="7" width="2.28515625" customWidth="1"/>
    <col min="9" max="9" width="11.42578125" customWidth="1"/>
    <col min="11" max="11" width="15.42578125" customWidth="1"/>
  </cols>
  <sheetData>
    <row r="1" spans="1:11" x14ac:dyDescent="0.2">
      <c r="A1" s="20"/>
      <c r="B1" s="21"/>
      <c r="C1" s="109"/>
      <c r="D1" s="41"/>
      <c r="E1" s="21"/>
    </row>
    <row r="2" spans="1:11" ht="18.75" thickBot="1" x14ac:dyDescent="0.3">
      <c r="A2" s="23" t="s">
        <v>7</v>
      </c>
      <c r="B2" s="42"/>
      <c r="C2" s="110"/>
      <c r="D2" s="21"/>
      <c r="E2" s="3"/>
    </row>
    <row r="3" spans="1:11" ht="12.75" customHeight="1" x14ac:dyDescent="0.2">
      <c r="A3" s="20"/>
      <c r="B3" s="21"/>
      <c r="C3" s="103"/>
      <c r="D3" s="21"/>
      <c r="E3" s="3"/>
    </row>
    <row r="4" spans="1:11" ht="15.75" x14ac:dyDescent="0.25">
      <c r="A4" s="43"/>
      <c r="B4" s="44" t="s">
        <v>0</v>
      </c>
      <c r="C4" s="111"/>
      <c r="D4" s="1"/>
      <c r="K4" s="3"/>
    </row>
    <row r="5" spans="1:11" x14ac:dyDescent="0.2">
      <c r="A5" s="20"/>
      <c r="B5" s="28"/>
    </row>
    <row r="6" spans="1:11" x14ac:dyDescent="0.2">
      <c r="A6" s="20"/>
      <c r="B6" s="28" t="s">
        <v>45</v>
      </c>
      <c r="C6" s="112">
        <f>'Process Time Stamps'!G12</f>
        <v>0</v>
      </c>
      <c r="D6" s="13" t="s">
        <v>90</v>
      </c>
    </row>
    <row r="7" spans="1:11" x14ac:dyDescent="0.2">
      <c r="A7" s="20"/>
      <c r="B7" s="28"/>
      <c r="C7" s="113"/>
      <c r="D7" s="51"/>
    </row>
    <row r="8" spans="1:11" x14ac:dyDescent="0.2">
      <c r="A8" s="20"/>
      <c r="B8" s="21"/>
    </row>
    <row r="9" spans="1:11" s="46" customFormat="1" ht="15.75" x14ac:dyDescent="0.25">
      <c r="A9" s="43"/>
      <c r="B9" s="44" t="s">
        <v>62</v>
      </c>
      <c r="C9" s="114"/>
      <c r="E9" s="45"/>
    </row>
    <row r="10" spans="1:11" ht="12.75" customHeight="1" x14ac:dyDescent="0.2">
      <c r="A10" s="20"/>
      <c r="B10" s="28"/>
      <c r="C10" s="115"/>
      <c r="E10" s="3"/>
    </row>
    <row r="11" spans="1:11" x14ac:dyDescent="0.2">
      <c r="A11" s="20"/>
      <c r="B11" s="28" t="s">
        <v>46</v>
      </c>
      <c r="C11" s="112">
        <f>'Process Time Stamps'!F14</f>
        <v>0</v>
      </c>
      <c r="D11" s="3" t="s">
        <v>91</v>
      </c>
    </row>
    <row r="12" spans="1:11" ht="12.75" customHeight="1" x14ac:dyDescent="0.2">
      <c r="A12" s="20"/>
      <c r="B12" s="21"/>
      <c r="C12" s="116"/>
      <c r="D12" s="3"/>
    </row>
    <row r="13" spans="1:11" x14ac:dyDescent="0.2">
      <c r="A13" s="20"/>
      <c r="B13" s="28"/>
    </row>
    <row r="14" spans="1:11" s="46" customFormat="1" ht="31.5" x14ac:dyDescent="0.25">
      <c r="A14" s="43"/>
      <c r="B14" s="44" t="s">
        <v>63</v>
      </c>
      <c r="C14" s="114"/>
      <c r="E14" s="45"/>
    </row>
    <row r="15" spans="1:11" ht="12.75" customHeight="1" x14ac:dyDescent="0.2">
      <c r="A15" s="20"/>
      <c r="B15" s="28"/>
      <c r="C15" s="115"/>
      <c r="E15" s="3"/>
    </row>
    <row r="16" spans="1:11" x14ac:dyDescent="0.2">
      <c r="A16" s="20"/>
      <c r="B16" s="28" t="s">
        <v>46</v>
      </c>
      <c r="C16" s="112">
        <f>'Process Time Stamps'!F17</f>
        <v>0</v>
      </c>
      <c r="D16" s="3" t="s">
        <v>91</v>
      </c>
    </row>
    <row r="17" spans="1:11" ht="12.75" customHeight="1" x14ac:dyDescent="0.2">
      <c r="A17" s="20"/>
      <c r="B17" s="21"/>
      <c r="C17" s="116"/>
      <c r="D17" s="3"/>
    </row>
    <row r="18" spans="1:11" x14ac:dyDescent="0.2">
      <c r="A18" s="20"/>
      <c r="B18" s="28"/>
    </row>
    <row r="19" spans="1:11" ht="15.75" x14ac:dyDescent="0.25">
      <c r="A19" s="43"/>
      <c r="B19" s="44" t="s">
        <v>11</v>
      </c>
      <c r="C19" s="111"/>
      <c r="D19" s="1"/>
      <c r="K19" s="3"/>
    </row>
    <row r="20" spans="1:11" x14ac:dyDescent="0.2">
      <c r="A20" s="20"/>
      <c r="B20" s="28"/>
    </row>
    <row r="21" spans="1:11" x14ac:dyDescent="0.2">
      <c r="A21" s="20"/>
      <c r="B21" s="28" t="s">
        <v>47</v>
      </c>
      <c r="C21" s="112">
        <f>'Process Time Stamps'!F20</f>
        <v>0</v>
      </c>
      <c r="D21" t="s">
        <v>92</v>
      </c>
    </row>
    <row r="22" spans="1:11" x14ac:dyDescent="0.2">
      <c r="A22" s="20"/>
      <c r="B22" s="21"/>
    </row>
    <row r="23" spans="1:11" x14ac:dyDescent="0.2">
      <c r="A23" s="20"/>
      <c r="B23" s="28"/>
    </row>
    <row r="24" spans="1:11" ht="15.75" x14ac:dyDescent="0.25">
      <c r="A24" s="43"/>
      <c r="B24" s="44" t="s">
        <v>41</v>
      </c>
      <c r="C24" s="111"/>
      <c r="D24" s="1"/>
      <c r="K24" s="3"/>
    </row>
    <row r="25" spans="1:11" x14ac:dyDescent="0.2">
      <c r="A25" s="20"/>
      <c r="B25" s="28"/>
    </row>
    <row r="26" spans="1:11" x14ac:dyDescent="0.2">
      <c r="A26" s="20"/>
      <c r="B26" s="28" t="s">
        <v>48</v>
      </c>
      <c r="C26" s="112">
        <f>'Process Time Stamps'!F22</f>
        <v>0</v>
      </c>
      <c r="D26" t="s">
        <v>93</v>
      </c>
    </row>
    <row r="27" spans="1:11" x14ac:dyDescent="0.2">
      <c r="A27" s="20"/>
      <c r="B27" s="21"/>
    </row>
  </sheetData>
  <phoneticPr fontId="2" type="noConversion"/>
  <pageMargins left="0.5" right="0.5" top="0.5" bottom="0.55000000000000004" header="0.5" footer="0.5"/>
  <pageSetup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opLeftCell="A4" workbookViewId="0"/>
  </sheetViews>
  <sheetFormatPr defaultRowHeight="12.75" x14ac:dyDescent="0.2"/>
  <cols>
    <col min="1" max="1" width="5.5703125" customWidth="1"/>
    <col min="2" max="2" width="6.85546875" customWidth="1"/>
    <col min="3" max="3" width="60.42578125" customWidth="1"/>
    <col min="4" max="4" width="25" customWidth="1"/>
    <col min="5" max="5" width="5.85546875" customWidth="1"/>
    <col min="6" max="6" width="29.85546875" customWidth="1"/>
    <col min="7" max="7" width="5" customWidth="1"/>
    <col min="8" max="9" width="25.85546875" customWidth="1"/>
    <col min="11" max="11" width="27.7109375" customWidth="1"/>
  </cols>
  <sheetData>
    <row r="1" spans="1:15" s="2" customFormat="1" ht="12.75" customHeight="1" x14ac:dyDescent="0.2">
      <c r="G1" s="4"/>
      <c r="H1" s="4"/>
      <c r="I1" s="4"/>
      <c r="J1" s="4"/>
      <c r="K1" s="4"/>
      <c r="L1" s="16"/>
      <c r="M1" s="17"/>
      <c r="N1" s="4"/>
      <c r="O1" s="4"/>
    </row>
    <row r="2" spans="1:15" ht="18.75" thickBot="1" x14ac:dyDescent="0.3">
      <c r="A2" s="11" t="s">
        <v>1</v>
      </c>
      <c r="B2" s="11"/>
      <c r="C2" s="12"/>
      <c r="D2" s="18"/>
      <c r="E2" s="18"/>
      <c r="F2" s="18"/>
      <c r="G2" s="18"/>
      <c r="H2" s="18"/>
      <c r="I2" s="18"/>
      <c r="J2" s="3"/>
      <c r="K2" s="3"/>
      <c r="L2" s="3"/>
    </row>
    <row r="3" spans="1:15" s="2" customFormat="1" ht="12.75" customHeight="1" x14ac:dyDescent="0.3">
      <c r="G3" s="19"/>
      <c r="H3" s="4"/>
      <c r="I3" s="4"/>
      <c r="J3" s="4"/>
      <c r="K3" s="4"/>
      <c r="L3" s="16"/>
      <c r="M3" s="17"/>
      <c r="N3" s="4"/>
      <c r="O3" s="4"/>
    </row>
    <row r="4" spans="1:15" ht="12.75" customHeight="1" x14ac:dyDescent="0.2">
      <c r="A4" s="20"/>
      <c r="B4" s="20" t="s">
        <v>13</v>
      </c>
      <c r="C4" s="21"/>
      <c r="D4" s="9">
        <v>39732</v>
      </c>
      <c r="E4" s="21"/>
      <c r="F4" s="21"/>
    </row>
    <row r="5" spans="1:15" ht="8.1" customHeight="1" x14ac:dyDescent="0.2">
      <c r="A5" s="20"/>
      <c r="B5" s="20"/>
      <c r="C5" s="21"/>
      <c r="D5" s="16"/>
      <c r="E5" s="21"/>
      <c r="F5" s="21"/>
    </row>
    <row r="6" spans="1:15" ht="12.75" customHeight="1" x14ac:dyDescent="0.2">
      <c r="A6" s="20"/>
      <c r="B6" s="20" t="s">
        <v>14</v>
      </c>
      <c r="C6" s="21"/>
      <c r="D6" s="52" t="s">
        <v>42</v>
      </c>
      <c r="E6" s="21"/>
      <c r="F6" s="21"/>
    </row>
    <row r="7" spans="1:15" ht="8.1" customHeight="1" x14ac:dyDescent="0.2">
      <c r="A7" s="20"/>
      <c r="B7" s="20"/>
      <c r="C7" s="21"/>
      <c r="D7" s="16"/>
      <c r="E7" s="21"/>
      <c r="F7" s="21"/>
    </row>
    <row r="8" spans="1:15" x14ac:dyDescent="0.2">
      <c r="A8" s="20"/>
      <c r="B8" s="20" t="s">
        <v>15</v>
      </c>
      <c r="C8" s="21"/>
      <c r="D8" s="67">
        <v>0.50208333333333333</v>
      </c>
      <c r="E8" s="21"/>
      <c r="F8" s="21"/>
    </row>
    <row r="9" spans="1:15" ht="8.1" customHeight="1" x14ac:dyDescent="0.2">
      <c r="A9" s="20"/>
      <c r="B9" s="20"/>
      <c r="C9" s="21"/>
      <c r="D9" s="16"/>
      <c r="E9" s="21"/>
      <c r="F9" s="21"/>
    </row>
    <row r="10" spans="1:15" x14ac:dyDescent="0.2">
      <c r="A10" s="20"/>
      <c r="B10" s="20" t="s">
        <v>27</v>
      </c>
      <c r="C10" s="21"/>
      <c r="D10" s="67">
        <v>0.52708333333333335</v>
      </c>
      <c r="E10" s="21"/>
      <c r="F10" s="21"/>
    </row>
    <row r="11" spans="1:15" ht="8.1" customHeight="1" x14ac:dyDescent="0.2">
      <c r="A11" s="20"/>
      <c r="B11" s="20"/>
      <c r="C11" s="21"/>
      <c r="D11" s="16"/>
      <c r="E11" s="21"/>
      <c r="F11" s="21"/>
    </row>
    <row r="12" spans="1:15" ht="12.75" customHeight="1" x14ac:dyDescent="0.2">
      <c r="A12" s="20"/>
      <c r="B12" s="20" t="s">
        <v>16</v>
      </c>
      <c r="C12" s="21"/>
      <c r="D12" s="8" t="s">
        <v>12</v>
      </c>
      <c r="E12" s="21"/>
      <c r="F12" s="21"/>
    </row>
    <row r="13" spans="1:15" ht="8.1" customHeight="1" x14ac:dyDescent="0.2">
      <c r="A13" s="20"/>
      <c r="B13" s="20"/>
      <c r="C13" s="21"/>
      <c r="D13" s="16"/>
      <c r="E13" s="21"/>
      <c r="F13" s="21"/>
    </row>
    <row r="14" spans="1:15" ht="12.75" customHeight="1" x14ac:dyDescent="0.2">
      <c r="A14" s="20"/>
      <c r="B14" s="20" t="s">
        <v>17</v>
      </c>
      <c r="C14" s="21"/>
      <c r="D14" s="8">
        <v>1</v>
      </c>
      <c r="E14" s="21"/>
      <c r="F14" s="21"/>
    </row>
    <row r="15" spans="1:15" ht="8.1" customHeight="1" x14ac:dyDescent="0.2">
      <c r="A15" s="20"/>
      <c r="B15" s="20"/>
      <c r="C15" s="21"/>
      <c r="D15" s="16"/>
      <c r="E15" s="21"/>
      <c r="F15" s="21"/>
    </row>
    <row r="16" spans="1:15" ht="12.75" customHeight="1" x14ac:dyDescent="0.2">
      <c r="A16" s="20"/>
      <c r="B16" s="20" t="s">
        <v>18</v>
      </c>
      <c r="C16" s="21"/>
      <c r="D16" s="8">
        <v>1</v>
      </c>
      <c r="E16" s="21"/>
      <c r="F16" s="21"/>
    </row>
    <row r="17" spans="1:10" ht="12.75" customHeight="1" x14ac:dyDescent="0.2">
      <c r="A17" s="20"/>
      <c r="B17" s="20"/>
      <c r="C17" s="21"/>
      <c r="D17" s="16"/>
      <c r="E17" s="21"/>
      <c r="F17" s="21"/>
    </row>
    <row r="18" spans="1:10" x14ac:dyDescent="0.2">
      <c r="A18" s="20"/>
      <c r="B18" s="21"/>
      <c r="C18" s="21"/>
      <c r="D18" s="22"/>
      <c r="E18" s="21"/>
    </row>
    <row r="19" spans="1:10" ht="18.75" thickBot="1" x14ac:dyDescent="0.3">
      <c r="A19" s="23" t="s">
        <v>28</v>
      </c>
      <c r="B19" s="24"/>
      <c r="C19" s="24"/>
      <c r="D19" s="25"/>
      <c r="E19" s="12"/>
    </row>
    <row r="20" spans="1:10" x14ac:dyDescent="0.2">
      <c r="A20" s="20"/>
      <c r="B20" s="21"/>
      <c r="C20" s="21"/>
      <c r="D20" s="22"/>
      <c r="E20" s="21"/>
    </row>
    <row r="21" spans="1:10" s="2" customFormat="1" ht="12.75" customHeight="1" x14ac:dyDescent="0.2">
      <c r="B21" s="53" t="s">
        <v>51</v>
      </c>
      <c r="D21" s="55" t="s">
        <v>19</v>
      </c>
      <c r="E21" s="85"/>
      <c r="F21" s="88" t="s">
        <v>72</v>
      </c>
      <c r="G21" s="86"/>
      <c r="H21" s="87"/>
      <c r="I21" s="84"/>
    </row>
    <row r="22" spans="1:10" ht="7.5" customHeight="1" x14ac:dyDescent="0.2">
      <c r="A22" s="20"/>
      <c r="B22" s="20"/>
      <c r="C22" s="21"/>
      <c r="D22" s="16"/>
      <c r="E22" s="21"/>
      <c r="F22" s="21"/>
    </row>
    <row r="23" spans="1:10" s="2" customFormat="1" ht="12.75" customHeight="1" x14ac:dyDescent="0.2">
      <c r="B23" s="53" t="s">
        <v>32</v>
      </c>
      <c r="D23" s="55" t="s">
        <v>29</v>
      </c>
      <c r="E23" s="30"/>
      <c r="F23" s="68" t="s">
        <v>43</v>
      </c>
      <c r="G23" s="85"/>
      <c r="H23" s="70" t="s">
        <v>20</v>
      </c>
      <c r="I23" s="84"/>
    </row>
    <row r="24" spans="1:10" ht="8.1" customHeight="1" x14ac:dyDescent="0.2">
      <c r="A24" s="20"/>
      <c r="B24" s="20"/>
      <c r="C24" s="21"/>
      <c r="D24" s="16"/>
      <c r="E24" s="21"/>
      <c r="F24" s="21"/>
    </row>
    <row r="25" spans="1:10" s="2" customFormat="1" ht="12.75" customHeight="1" x14ac:dyDescent="0.2">
      <c r="B25" s="53" t="s">
        <v>67</v>
      </c>
      <c r="D25" s="68" t="s">
        <v>73</v>
      </c>
      <c r="E25" s="30"/>
      <c r="F25" s="55" t="s">
        <v>22</v>
      </c>
      <c r="G25" s="85"/>
      <c r="H25" s="70" t="s">
        <v>20</v>
      </c>
      <c r="I25" s="84"/>
    </row>
    <row r="26" spans="1:10" ht="8.1" customHeight="1" x14ac:dyDescent="0.2">
      <c r="A26" s="20"/>
      <c r="B26" s="20"/>
      <c r="C26" s="21"/>
      <c r="D26" s="16"/>
      <c r="E26" s="21"/>
      <c r="F26" s="21"/>
    </row>
    <row r="27" spans="1:10" ht="15.75" x14ac:dyDescent="0.2">
      <c r="A27" s="20"/>
      <c r="B27" s="13"/>
      <c r="C27" s="20" t="s">
        <v>65</v>
      </c>
      <c r="D27" s="68" t="s">
        <v>74</v>
      </c>
      <c r="E27" s="30"/>
      <c r="F27" s="55" t="s">
        <v>53</v>
      </c>
      <c r="G27" s="30"/>
      <c r="H27" s="55" t="s">
        <v>54</v>
      </c>
      <c r="I27" s="16"/>
      <c r="J27" s="16"/>
    </row>
    <row r="28" spans="1:10" ht="9.9499999999999993" customHeight="1" x14ac:dyDescent="0.2">
      <c r="A28" s="20"/>
      <c r="B28" s="21"/>
      <c r="D28" s="56"/>
      <c r="E28" s="57"/>
      <c r="F28" s="58"/>
      <c r="G28" s="58"/>
      <c r="H28" s="59"/>
    </row>
    <row r="29" spans="1:10" ht="15.75" x14ac:dyDescent="0.2">
      <c r="A29" s="20"/>
      <c r="B29" s="21"/>
      <c r="C29" s="21"/>
      <c r="D29" s="55" t="s">
        <v>55</v>
      </c>
      <c r="E29" s="30"/>
      <c r="F29" s="55" t="s">
        <v>56</v>
      </c>
      <c r="G29" s="30"/>
      <c r="H29" s="55" t="s">
        <v>57</v>
      </c>
    </row>
    <row r="30" spans="1:10" ht="9.9499999999999993" customHeight="1" x14ac:dyDescent="0.2">
      <c r="A30" s="20"/>
      <c r="B30" s="21"/>
      <c r="C30" s="21"/>
      <c r="D30" s="77"/>
      <c r="E30" s="78"/>
      <c r="F30" s="79"/>
      <c r="G30" s="78"/>
      <c r="H30" s="80"/>
    </row>
    <row r="31" spans="1:10" ht="15.75" x14ac:dyDescent="0.2">
      <c r="A31" s="20"/>
      <c r="B31" s="21"/>
      <c r="C31" s="21"/>
      <c r="D31" s="70" t="s">
        <v>20</v>
      </c>
      <c r="E31" s="81"/>
      <c r="F31" s="82"/>
      <c r="G31" s="81"/>
      <c r="H31" s="83"/>
    </row>
    <row r="32" spans="1:10" ht="8.1" customHeight="1" x14ac:dyDescent="0.2">
      <c r="A32" s="20"/>
      <c r="B32" s="20"/>
      <c r="C32" s="21"/>
      <c r="D32" s="16"/>
      <c r="E32" s="21"/>
      <c r="F32" s="21"/>
    </row>
    <row r="33" spans="1:9" s="74" customFormat="1" x14ac:dyDescent="0.2">
      <c r="A33" s="71"/>
      <c r="B33" s="72"/>
      <c r="C33" s="21" t="s">
        <v>66</v>
      </c>
      <c r="D33" s="101" t="s">
        <v>70</v>
      </c>
      <c r="E33" s="89"/>
      <c r="F33" s="96"/>
      <c r="G33" s="89"/>
      <c r="H33" s="96"/>
      <c r="I33" s="90"/>
    </row>
    <row r="34" spans="1:9" s="74" customFormat="1" x14ac:dyDescent="0.2">
      <c r="A34" s="71"/>
      <c r="B34" s="72"/>
      <c r="C34" s="21"/>
      <c r="D34" s="97"/>
      <c r="E34" s="91"/>
      <c r="F34" s="98"/>
      <c r="G34" s="91"/>
      <c r="H34" s="98"/>
      <c r="I34" s="92"/>
    </row>
    <row r="35" spans="1:9" s="74" customFormat="1" x14ac:dyDescent="0.2">
      <c r="A35" s="71"/>
      <c r="B35" s="72"/>
      <c r="C35" s="21"/>
      <c r="D35" s="97"/>
      <c r="E35" s="91"/>
      <c r="F35" s="98"/>
      <c r="G35" s="91"/>
      <c r="H35" s="98"/>
      <c r="I35" s="92"/>
    </row>
    <row r="36" spans="1:9" s="74" customFormat="1" x14ac:dyDescent="0.2">
      <c r="A36" s="71"/>
      <c r="B36" s="72"/>
      <c r="C36" s="21"/>
      <c r="D36" s="99"/>
      <c r="E36" s="93"/>
      <c r="F36" s="100"/>
      <c r="G36" s="93"/>
      <c r="H36" s="100"/>
      <c r="I36" s="94"/>
    </row>
    <row r="37" spans="1:9" s="74" customFormat="1" ht="15.75" x14ac:dyDescent="0.2">
      <c r="A37" s="71"/>
      <c r="B37" s="72"/>
      <c r="C37" s="72"/>
      <c r="D37" s="73"/>
      <c r="E37" s="72"/>
      <c r="F37" s="73"/>
      <c r="G37" s="72"/>
      <c r="H37" s="73"/>
    </row>
    <row r="38" spans="1:9" x14ac:dyDescent="0.2">
      <c r="A38" s="20"/>
      <c r="B38" s="21"/>
      <c r="C38" s="21"/>
      <c r="D38" s="22"/>
      <c r="E38" s="21"/>
      <c r="F38" s="21"/>
    </row>
    <row r="39" spans="1:9" ht="18.75" thickBot="1" x14ac:dyDescent="0.3">
      <c r="A39" s="23" t="s">
        <v>3</v>
      </c>
      <c r="B39" s="24"/>
      <c r="C39" s="24"/>
      <c r="D39" s="25"/>
      <c r="E39" s="12"/>
    </row>
    <row r="40" spans="1:9" x14ac:dyDescent="0.2">
      <c r="A40" s="20"/>
      <c r="B40" s="21"/>
      <c r="C40" s="21"/>
      <c r="D40" s="22"/>
      <c r="E40" s="21"/>
    </row>
    <row r="41" spans="1:9" s="2" customFormat="1" ht="12.75" customHeight="1" x14ac:dyDescent="0.2">
      <c r="B41" s="53" t="s">
        <v>49</v>
      </c>
      <c r="D41" s="55" t="s">
        <v>21</v>
      </c>
      <c r="E41" s="30"/>
      <c r="F41" s="68" t="s">
        <v>76</v>
      </c>
      <c r="G41" s="30"/>
      <c r="H41" s="70" t="s">
        <v>20</v>
      </c>
      <c r="I41" s="84"/>
    </row>
    <row r="42" spans="1:9" ht="8.1" customHeight="1" x14ac:dyDescent="0.2">
      <c r="A42" s="20"/>
      <c r="B42" s="20"/>
      <c r="C42" s="21"/>
      <c r="D42" s="16"/>
      <c r="E42" s="21"/>
      <c r="F42" s="21"/>
    </row>
    <row r="43" spans="1:9" s="2" customFormat="1" ht="28.5" x14ac:dyDescent="0.2">
      <c r="B43" s="69" t="s">
        <v>50</v>
      </c>
      <c r="D43" s="68" t="s">
        <v>75</v>
      </c>
      <c r="E43" s="30"/>
      <c r="F43" s="55" t="s">
        <v>58</v>
      </c>
      <c r="G43" s="30"/>
      <c r="H43" s="70" t="s">
        <v>20</v>
      </c>
      <c r="I43" s="84"/>
    </row>
    <row r="44" spans="1:9" ht="8.1" customHeight="1" x14ac:dyDescent="0.2">
      <c r="A44" s="20"/>
      <c r="B44" s="20"/>
      <c r="C44" s="21"/>
      <c r="D44" s="16"/>
      <c r="E44" s="21"/>
      <c r="F44" s="21"/>
    </row>
    <row r="45" spans="1:9" s="2" customFormat="1" ht="12.75" customHeight="1" x14ac:dyDescent="0.2">
      <c r="B45" s="53" t="s">
        <v>33</v>
      </c>
      <c r="D45" s="68" t="s">
        <v>44</v>
      </c>
      <c r="E45" s="30"/>
      <c r="F45" s="55" t="s">
        <v>22</v>
      </c>
      <c r="G45" s="30"/>
      <c r="H45" s="70" t="s">
        <v>20</v>
      </c>
      <c r="I45" s="84"/>
    </row>
    <row r="46" spans="1:9" ht="8.1" customHeight="1" x14ac:dyDescent="0.2">
      <c r="A46" s="20"/>
      <c r="B46" s="20"/>
      <c r="C46" s="21"/>
      <c r="D46" s="16"/>
      <c r="E46" s="21"/>
      <c r="F46" s="21"/>
    </row>
    <row r="47" spans="1:9" s="2" customFormat="1" ht="12.75" customHeight="1" x14ac:dyDescent="0.2">
      <c r="B47" s="53" t="s">
        <v>64</v>
      </c>
      <c r="D47" s="55" t="s">
        <v>24</v>
      </c>
      <c r="E47" s="30"/>
      <c r="F47" s="68" t="s">
        <v>77</v>
      </c>
      <c r="G47" s="30"/>
      <c r="H47" s="70" t="s">
        <v>20</v>
      </c>
      <c r="I47" s="84"/>
    </row>
    <row r="48" spans="1:9" ht="8.1" customHeight="1" x14ac:dyDescent="0.2">
      <c r="A48" s="20"/>
      <c r="B48" s="20"/>
      <c r="C48" s="21"/>
      <c r="D48" s="16"/>
      <c r="E48" s="21"/>
      <c r="F48" s="21"/>
    </row>
    <row r="49" spans="1:9" s="2" customFormat="1" ht="12.75" customHeight="1" x14ac:dyDescent="0.2">
      <c r="B49" s="53" t="s">
        <v>34</v>
      </c>
      <c r="D49" s="55" t="s">
        <v>21</v>
      </c>
      <c r="E49" s="30"/>
      <c r="F49" s="68" t="s">
        <v>76</v>
      </c>
      <c r="G49" s="30"/>
      <c r="H49" s="70" t="s">
        <v>20</v>
      </c>
      <c r="I49" s="84"/>
    </row>
    <row r="50" spans="1:9" ht="8.1" customHeight="1" x14ac:dyDescent="0.2">
      <c r="A50" s="20"/>
      <c r="B50" s="20"/>
      <c r="C50" s="21"/>
      <c r="D50" s="16"/>
      <c r="E50" s="21"/>
      <c r="F50" s="21"/>
    </row>
    <row r="51" spans="1:9" s="2" customFormat="1" ht="12.75" customHeight="1" x14ac:dyDescent="0.2">
      <c r="B51" s="53" t="s">
        <v>59</v>
      </c>
      <c r="D51" s="8">
        <v>3</v>
      </c>
    </row>
    <row r="52" spans="1:9" ht="8.1" customHeight="1" x14ac:dyDescent="0.2">
      <c r="A52" s="20"/>
      <c r="B52" s="20"/>
      <c r="C52" s="21"/>
      <c r="D52" s="16"/>
      <c r="E52" s="21"/>
      <c r="F52" s="21"/>
    </row>
    <row r="53" spans="1:9" s="2" customFormat="1" x14ac:dyDescent="0.2">
      <c r="B53" s="53" t="s">
        <v>26</v>
      </c>
      <c r="D53" s="8">
        <v>3</v>
      </c>
    </row>
    <row r="54" spans="1:9" ht="8.1" customHeight="1" x14ac:dyDescent="0.2">
      <c r="A54" s="20"/>
      <c r="B54" s="20"/>
      <c r="C54" s="21"/>
      <c r="D54" s="16"/>
      <c r="E54" s="21"/>
      <c r="F54" s="21"/>
    </row>
    <row r="55" spans="1:9" s="2" customFormat="1" x14ac:dyDescent="0.2">
      <c r="A55" s="5"/>
      <c r="B55" s="54" t="s">
        <v>23</v>
      </c>
      <c r="D55" s="26"/>
    </row>
    <row r="56" spans="1:9" s="2" customFormat="1" ht="12.75" customHeight="1" x14ac:dyDescent="0.2">
      <c r="D56" s="27"/>
    </row>
    <row r="57" spans="1:9" x14ac:dyDescent="0.2">
      <c r="A57" s="47"/>
      <c r="B57" s="13"/>
      <c r="C57" s="13"/>
      <c r="E57" s="21"/>
      <c r="F57" s="21"/>
    </row>
    <row r="58" spans="1:9" x14ac:dyDescent="0.2">
      <c r="A58" s="47"/>
      <c r="B58" s="13"/>
      <c r="C58" s="13"/>
      <c r="E58" s="21"/>
      <c r="F58" s="21"/>
    </row>
    <row r="59" spans="1:9" x14ac:dyDescent="0.2">
      <c r="A59" s="47"/>
      <c r="B59" s="13"/>
      <c r="C59" s="13"/>
      <c r="E59" s="21"/>
      <c r="F59" s="21"/>
    </row>
    <row r="60" spans="1:9" x14ac:dyDescent="0.2">
      <c r="A60" s="47"/>
      <c r="B60" s="13"/>
      <c r="C60" s="13"/>
      <c r="E60" s="21"/>
      <c r="F60" s="21"/>
    </row>
    <row r="61" spans="1:9" x14ac:dyDescent="0.2">
      <c r="A61" s="47"/>
      <c r="B61" s="13"/>
      <c r="C61" s="13"/>
      <c r="E61" s="21"/>
      <c r="F61" s="21"/>
    </row>
    <row r="62" spans="1:9" x14ac:dyDescent="0.2">
      <c r="A62" s="47"/>
      <c r="B62" s="13"/>
      <c r="C62" s="13"/>
      <c r="E62" s="21"/>
      <c r="F62" s="21"/>
    </row>
    <row r="63" spans="1:9" x14ac:dyDescent="0.2">
      <c r="A63" s="47"/>
      <c r="B63" s="13"/>
      <c r="C63" s="13"/>
      <c r="E63" s="21"/>
      <c r="F63" s="21"/>
    </row>
    <row r="64" spans="1:9" x14ac:dyDescent="0.2">
      <c r="A64" s="47"/>
      <c r="B64" s="13"/>
      <c r="C64" s="13"/>
      <c r="E64" s="21"/>
      <c r="F64" s="21"/>
    </row>
    <row r="65" spans="1:6" x14ac:dyDescent="0.2">
      <c r="A65" s="47"/>
      <c r="B65" s="13"/>
      <c r="C65" s="13"/>
      <c r="E65" s="21"/>
      <c r="F65" s="21"/>
    </row>
    <row r="66" spans="1:6" x14ac:dyDescent="0.2">
      <c r="A66" s="47"/>
      <c r="B66" s="13"/>
      <c r="C66" s="13"/>
      <c r="E66" s="21"/>
      <c r="F66" s="21"/>
    </row>
    <row r="67" spans="1:6" x14ac:dyDescent="0.2">
      <c r="A67" s="47"/>
      <c r="B67" s="13"/>
      <c r="C67" s="13"/>
      <c r="E67" s="21"/>
      <c r="F67" s="21"/>
    </row>
    <row r="68" spans="1:6" x14ac:dyDescent="0.2">
      <c r="A68" s="47"/>
      <c r="B68" s="13"/>
      <c r="C68" s="13"/>
      <c r="E68" s="21"/>
      <c r="F68" s="21"/>
    </row>
    <row r="69" spans="1:6" x14ac:dyDescent="0.2">
      <c r="A69" s="47"/>
      <c r="B69" s="13"/>
      <c r="C69" s="13"/>
      <c r="E69" s="21"/>
      <c r="F69" s="21"/>
    </row>
    <row r="70" spans="1:6" x14ac:dyDescent="0.2">
      <c r="A70" s="47"/>
      <c r="B70" s="13"/>
      <c r="C70" s="13"/>
      <c r="E70" s="21"/>
      <c r="F70" s="21"/>
    </row>
    <row r="71" spans="1:6" x14ac:dyDescent="0.2">
      <c r="A71" s="47"/>
      <c r="B71" s="13"/>
      <c r="C71" s="13"/>
      <c r="E71" s="21"/>
      <c r="F71" s="21"/>
    </row>
    <row r="72" spans="1:6" x14ac:dyDescent="0.2">
      <c r="A72" s="47"/>
      <c r="B72" s="13"/>
      <c r="C72" s="13"/>
      <c r="E72" s="21"/>
      <c r="F72" s="21"/>
    </row>
  </sheetData>
  <phoneticPr fontId="2" type="noConversion"/>
  <pageMargins left="0.5" right="0.5" top="0.5" bottom="0.55000000000000004" header="0.5" footer="0.5"/>
  <pageSetup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workbookViewId="0"/>
  </sheetViews>
  <sheetFormatPr defaultRowHeight="12.75" x14ac:dyDescent="0.2"/>
  <cols>
    <col min="1" max="1" width="5.5703125" customWidth="1"/>
    <col min="2" max="2" width="29.85546875" customWidth="1"/>
    <col min="3" max="5" width="13.7109375" customWidth="1"/>
    <col min="6" max="6" width="13.7109375" style="66" customWidth="1"/>
    <col min="7" max="7" width="13.7109375" style="108" customWidth="1"/>
  </cols>
  <sheetData>
    <row r="1" spans="1:14" s="3" customFormat="1" ht="15" x14ac:dyDescent="0.2">
      <c r="A1" s="34" t="s">
        <v>35</v>
      </c>
      <c r="B1" s="6"/>
      <c r="C1" s="6"/>
      <c r="D1" s="6"/>
      <c r="E1" s="6"/>
      <c r="F1" s="60"/>
      <c r="G1" s="102"/>
    </row>
    <row r="2" spans="1:14" s="3" customFormat="1" ht="15" x14ac:dyDescent="0.2">
      <c r="A2" s="34" t="s">
        <v>38</v>
      </c>
      <c r="B2" s="6"/>
      <c r="C2" s="6"/>
      <c r="D2" s="6"/>
      <c r="E2" s="6"/>
      <c r="F2" s="60"/>
      <c r="G2" s="102"/>
    </row>
    <row r="3" spans="1:14" s="3" customFormat="1" ht="15" x14ac:dyDescent="0.2">
      <c r="A3" s="34"/>
      <c r="B3" s="6"/>
      <c r="C3" s="6"/>
      <c r="D3" s="6"/>
      <c r="E3" s="6"/>
      <c r="F3" s="60"/>
      <c r="G3" s="102"/>
    </row>
    <row r="4" spans="1:14" ht="21" customHeight="1" thickBot="1" x14ac:dyDescent="0.3">
      <c r="A4" s="11" t="s">
        <v>1</v>
      </c>
      <c r="B4" s="11"/>
      <c r="C4" s="12"/>
      <c r="D4" s="18"/>
      <c r="E4" s="18"/>
      <c r="F4" s="61"/>
      <c r="G4" s="103"/>
      <c r="H4" s="3"/>
      <c r="I4" s="3"/>
      <c r="J4" s="3"/>
      <c r="K4" s="3"/>
    </row>
    <row r="5" spans="1:14" s="2" customFormat="1" ht="12.75" customHeight="1" x14ac:dyDescent="0.2">
      <c r="F5" s="62"/>
      <c r="G5" s="104"/>
      <c r="H5" s="4"/>
      <c r="I5" s="4"/>
      <c r="J5" s="4"/>
      <c r="K5" s="16"/>
      <c r="L5" s="17"/>
      <c r="M5" s="4"/>
      <c r="N5" s="4"/>
    </row>
    <row r="6" spans="1:14" ht="38.25" x14ac:dyDescent="0.2">
      <c r="A6" s="33"/>
      <c r="B6" s="35" t="s">
        <v>4</v>
      </c>
      <c r="C6" s="36" t="s">
        <v>8</v>
      </c>
      <c r="D6" s="36" t="s">
        <v>9</v>
      </c>
      <c r="E6" s="36" t="s">
        <v>10</v>
      </c>
      <c r="F6" s="63" t="s">
        <v>39</v>
      </c>
      <c r="G6" s="105" t="s">
        <v>40</v>
      </c>
    </row>
    <row r="7" spans="1:14" x14ac:dyDescent="0.2">
      <c r="A7" s="33"/>
      <c r="B7" s="37"/>
      <c r="C7" s="36"/>
      <c r="D7" s="36"/>
      <c r="E7" s="39"/>
      <c r="F7" s="64"/>
      <c r="G7" s="106"/>
    </row>
    <row r="8" spans="1:14" x14ac:dyDescent="0.2">
      <c r="A8" s="20"/>
      <c r="B8" s="40" t="s">
        <v>37</v>
      </c>
      <c r="C8" s="48">
        <v>0.51458333333333328</v>
      </c>
      <c r="D8" s="48">
        <v>0.51666666666666672</v>
      </c>
      <c r="E8" s="49">
        <f>D8-C8</f>
        <v>2.083333333333437E-3</v>
      </c>
      <c r="F8" s="65">
        <f>E8*60*24</f>
        <v>3.0000000000001492</v>
      </c>
      <c r="G8" s="106"/>
    </row>
    <row r="9" spans="1:14" x14ac:dyDescent="0.2">
      <c r="A9" s="20"/>
      <c r="B9" s="40"/>
      <c r="C9" s="50"/>
      <c r="D9" s="50"/>
      <c r="E9" s="50"/>
      <c r="F9" s="64"/>
      <c r="G9" s="106"/>
    </row>
    <row r="10" spans="1:14" x14ac:dyDescent="0.2">
      <c r="A10" s="20"/>
      <c r="B10" s="40" t="s">
        <v>68</v>
      </c>
      <c r="C10" s="48">
        <v>0.51666666666666672</v>
      </c>
      <c r="D10" s="48">
        <v>0.52083333333333337</v>
      </c>
      <c r="E10" s="49">
        <f>D10-C10</f>
        <v>4.1666666666666519E-3</v>
      </c>
      <c r="F10" s="65">
        <f>E10*60*24</f>
        <v>5.9999999999999787</v>
      </c>
      <c r="G10" s="106"/>
    </row>
    <row r="11" spans="1:14" x14ac:dyDescent="0.2">
      <c r="A11" s="20"/>
      <c r="B11" s="40"/>
      <c r="C11" s="50"/>
      <c r="D11" s="50"/>
      <c r="E11" s="50"/>
      <c r="F11" s="64"/>
      <c r="G11" s="106"/>
    </row>
    <row r="12" spans="1:14" x14ac:dyDescent="0.2">
      <c r="A12" s="20"/>
      <c r="B12" s="40" t="s">
        <v>36</v>
      </c>
      <c r="C12" s="48">
        <v>0.52152777777777781</v>
      </c>
      <c r="D12" s="48">
        <v>0.52430555555555558</v>
      </c>
      <c r="E12" s="49">
        <f>D12-C12</f>
        <v>2.7777777777777679E-3</v>
      </c>
      <c r="F12" s="65">
        <f>E12*60*24</f>
        <v>3.9999999999999858</v>
      </c>
      <c r="G12" s="107">
        <f>AVERAGE(F8:F12)</f>
        <v>4.3333333333333712</v>
      </c>
    </row>
    <row r="13" spans="1:14" x14ac:dyDescent="0.2">
      <c r="A13" s="20"/>
      <c r="B13" s="40"/>
      <c r="C13" s="50"/>
      <c r="D13" s="50"/>
      <c r="E13" s="50"/>
      <c r="F13" s="64"/>
      <c r="G13" s="106"/>
    </row>
    <row r="14" spans="1:14" x14ac:dyDescent="0.2">
      <c r="A14" s="2"/>
      <c r="B14" s="38" t="s">
        <v>5</v>
      </c>
      <c r="C14" s="48"/>
      <c r="D14" s="48"/>
      <c r="E14" s="49">
        <f>D14-C14</f>
        <v>0</v>
      </c>
      <c r="F14" s="65">
        <f>E14*60*24</f>
        <v>0</v>
      </c>
      <c r="G14" s="106"/>
    </row>
    <row r="15" spans="1:14" x14ac:dyDescent="0.2">
      <c r="A15" s="2"/>
      <c r="B15" s="38" t="s">
        <v>60</v>
      </c>
      <c r="C15" s="75"/>
      <c r="D15" s="75"/>
      <c r="E15" s="75"/>
      <c r="F15" s="76"/>
      <c r="G15" s="106"/>
    </row>
    <row r="16" spans="1:14" x14ac:dyDescent="0.2">
      <c r="A16" s="2"/>
      <c r="B16" s="38"/>
      <c r="C16" s="50"/>
      <c r="D16" s="50"/>
      <c r="E16" s="50"/>
      <c r="F16" s="64"/>
      <c r="G16" s="106"/>
    </row>
    <row r="17" spans="1:7" x14ac:dyDescent="0.2">
      <c r="A17" s="2"/>
      <c r="B17" s="38" t="s">
        <v>5</v>
      </c>
      <c r="C17" s="48">
        <v>0.50208333333333333</v>
      </c>
      <c r="D17" s="48">
        <v>0.51388888888888895</v>
      </c>
      <c r="E17" s="49">
        <f>D17-C17</f>
        <v>1.1805555555555625E-2</v>
      </c>
      <c r="F17" s="65">
        <f>E17*60*24</f>
        <v>17.000000000000099</v>
      </c>
      <c r="G17" s="106"/>
    </row>
    <row r="18" spans="1:7" x14ac:dyDescent="0.2">
      <c r="A18" s="2"/>
      <c r="B18" s="38" t="s">
        <v>61</v>
      </c>
      <c r="C18" s="75"/>
      <c r="D18" s="75"/>
      <c r="E18" s="75"/>
      <c r="F18" s="76"/>
      <c r="G18" s="106"/>
    </row>
    <row r="19" spans="1:7" x14ac:dyDescent="0.2">
      <c r="A19" s="2"/>
      <c r="B19" s="38"/>
      <c r="C19" s="50"/>
      <c r="D19" s="50"/>
      <c r="E19" s="50"/>
      <c r="F19" s="64"/>
      <c r="G19" s="106"/>
    </row>
    <row r="20" spans="1:7" x14ac:dyDescent="0.2">
      <c r="B20" s="40" t="s">
        <v>6</v>
      </c>
      <c r="C20" s="48">
        <v>0.52500000000000002</v>
      </c>
      <c r="D20" s="48">
        <v>0.52708333333333335</v>
      </c>
      <c r="E20" s="49">
        <f>D20-C20</f>
        <v>2.0833333333333259E-3</v>
      </c>
      <c r="F20" s="65">
        <f>E20*60*24</f>
        <v>2.9999999999999893</v>
      </c>
      <c r="G20" s="106"/>
    </row>
    <row r="21" spans="1:7" x14ac:dyDescent="0.2">
      <c r="B21" s="40"/>
      <c r="C21" s="50"/>
      <c r="D21" s="50"/>
      <c r="E21" s="50"/>
      <c r="F21" s="64"/>
      <c r="G21" s="106"/>
    </row>
    <row r="22" spans="1:7" x14ac:dyDescent="0.2">
      <c r="B22" s="40" t="s">
        <v>31</v>
      </c>
      <c r="C22" s="48">
        <v>0.52777777777777779</v>
      </c>
      <c r="D22" s="48">
        <v>0.53125</v>
      </c>
      <c r="E22" s="49">
        <f>D22-C22</f>
        <v>3.4722222222222099E-3</v>
      </c>
      <c r="F22" s="65">
        <f>E22*60*24</f>
        <v>4.9999999999999822</v>
      </c>
      <c r="G22" s="106"/>
    </row>
    <row r="23" spans="1:7" x14ac:dyDescent="0.2">
      <c r="B23" s="40"/>
      <c r="C23" s="50"/>
      <c r="D23" s="50"/>
      <c r="E23" s="50"/>
      <c r="F23" s="64"/>
      <c r="G23" s="106"/>
    </row>
    <row r="24" spans="1:7" x14ac:dyDescent="0.2">
      <c r="B24" s="28"/>
    </row>
    <row r="25" spans="1:7" x14ac:dyDescent="0.2">
      <c r="B25" s="31"/>
    </row>
    <row r="26" spans="1:7" x14ac:dyDescent="0.2">
      <c r="B26" s="29"/>
    </row>
    <row r="27" spans="1:7" x14ac:dyDescent="0.2">
      <c r="B27" s="32"/>
    </row>
    <row r="28" spans="1:7" x14ac:dyDescent="0.2">
      <c r="B28" s="32"/>
    </row>
    <row r="29" spans="1:7" x14ac:dyDescent="0.2">
      <c r="B29" s="32"/>
    </row>
    <row r="30" spans="1:7" x14ac:dyDescent="0.2">
      <c r="B30" s="32"/>
    </row>
    <row r="31" spans="1:7" x14ac:dyDescent="0.2">
      <c r="B31" s="32"/>
    </row>
    <row r="32" spans="1:7" x14ac:dyDescent="0.2">
      <c r="B32" s="32"/>
    </row>
    <row r="33" spans="2:2" x14ac:dyDescent="0.2">
      <c r="B33" s="32"/>
    </row>
    <row r="34" spans="2:2" x14ac:dyDescent="0.2">
      <c r="B34" s="32"/>
    </row>
    <row r="35" spans="2:2" x14ac:dyDescent="0.2">
      <c r="B35" s="21"/>
    </row>
    <row r="36" spans="2:2" x14ac:dyDescent="0.2">
      <c r="B36" s="21"/>
    </row>
    <row r="37" spans="2:2" x14ac:dyDescent="0.2">
      <c r="B37" s="21"/>
    </row>
    <row r="38" spans="2:2" x14ac:dyDescent="0.2">
      <c r="B38" s="21"/>
    </row>
    <row r="39" spans="2:2" x14ac:dyDescent="0.2">
      <c r="B39" s="21"/>
    </row>
    <row r="40" spans="2:2" x14ac:dyDescent="0.2">
      <c r="B40" s="21"/>
    </row>
    <row r="41" spans="2:2" x14ac:dyDescent="0.2">
      <c r="B41" s="21"/>
    </row>
    <row r="42" spans="2:2" x14ac:dyDescent="0.2">
      <c r="B42" s="21"/>
    </row>
    <row r="43" spans="2:2" x14ac:dyDescent="0.2">
      <c r="B43" s="3"/>
    </row>
    <row r="44" spans="2:2" x14ac:dyDescent="0.2">
      <c r="B44" s="3"/>
    </row>
    <row r="45" spans="2:2" x14ac:dyDescent="0.2">
      <c r="B45" s="3"/>
    </row>
    <row r="46" spans="2:2" x14ac:dyDescent="0.2">
      <c r="B46" s="3"/>
    </row>
    <row r="47" spans="2:2" x14ac:dyDescent="0.2">
      <c r="B47" s="3"/>
    </row>
    <row r="48" spans="2:2" x14ac:dyDescent="0.2">
      <c r="B48" s="3"/>
    </row>
    <row r="49" spans="2:2" x14ac:dyDescent="0.2">
      <c r="B49" s="3"/>
    </row>
    <row r="50" spans="2:2" x14ac:dyDescent="0.2">
      <c r="B50" s="3"/>
    </row>
    <row r="51" spans="2:2" x14ac:dyDescent="0.2">
      <c r="B51" s="3"/>
    </row>
    <row r="52" spans="2:2" x14ac:dyDescent="0.2">
      <c r="B52" s="3"/>
    </row>
    <row r="53" spans="2:2" x14ac:dyDescent="0.2">
      <c r="B53" s="3"/>
    </row>
    <row r="54" spans="2:2" x14ac:dyDescent="0.2">
      <c r="B54" s="3"/>
    </row>
    <row r="55" spans="2:2" x14ac:dyDescent="0.2">
      <c r="B55" s="3"/>
    </row>
    <row r="56" spans="2:2" x14ac:dyDescent="0.2">
      <c r="B56" s="3"/>
    </row>
    <row r="57" spans="2:2" x14ac:dyDescent="0.2">
      <c r="B57" s="3"/>
    </row>
    <row r="58" spans="2:2" x14ac:dyDescent="0.2">
      <c r="B58" s="3"/>
    </row>
    <row r="59" spans="2:2" x14ac:dyDescent="0.2">
      <c r="B59" s="3"/>
    </row>
    <row r="60" spans="2:2" x14ac:dyDescent="0.2">
      <c r="B60" s="3"/>
    </row>
    <row r="61" spans="2:2" x14ac:dyDescent="0.2">
      <c r="B61" s="3"/>
    </row>
    <row r="62" spans="2:2" x14ac:dyDescent="0.2">
      <c r="B62" s="3"/>
    </row>
    <row r="63" spans="2:2" x14ac:dyDescent="0.2">
      <c r="B63" s="3"/>
    </row>
    <row r="64" spans="2:2" x14ac:dyDescent="0.2">
      <c r="B64" s="3"/>
    </row>
    <row r="65" spans="2:2" x14ac:dyDescent="0.2">
      <c r="B65" s="3"/>
    </row>
    <row r="66" spans="2:2" x14ac:dyDescent="0.2">
      <c r="B66" s="3"/>
    </row>
    <row r="67" spans="2:2" x14ac:dyDescent="0.2">
      <c r="B67" s="3"/>
    </row>
    <row r="68" spans="2:2" x14ac:dyDescent="0.2">
      <c r="B68" s="3"/>
    </row>
    <row r="69" spans="2:2" x14ac:dyDescent="0.2">
      <c r="B69" s="3"/>
    </row>
    <row r="70" spans="2:2" x14ac:dyDescent="0.2">
      <c r="B70" s="3"/>
    </row>
    <row r="71" spans="2:2" x14ac:dyDescent="0.2">
      <c r="B71" s="3"/>
    </row>
    <row r="72" spans="2:2" x14ac:dyDescent="0.2">
      <c r="B72" s="3"/>
    </row>
    <row r="73" spans="2:2" x14ac:dyDescent="0.2">
      <c r="B73" s="3"/>
    </row>
    <row r="74" spans="2:2" x14ac:dyDescent="0.2">
      <c r="B74" s="3"/>
    </row>
    <row r="75" spans="2:2" x14ac:dyDescent="0.2">
      <c r="B75" s="3"/>
    </row>
    <row r="76" spans="2:2" x14ac:dyDescent="0.2">
      <c r="B76" s="3"/>
    </row>
    <row r="77" spans="2:2" x14ac:dyDescent="0.2">
      <c r="B77" s="3"/>
    </row>
    <row r="78" spans="2:2" x14ac:dyDescent="0.2">
      <c r="B78" s="3"/>
    </row>
    <row r="79" spans="2:2" x14ac:dyDescent="0.2">
      <c r="B79" s="3"/>
    </row>
    <row r="80" spans="2:2" x14ac:dyDescent="0.2">
      <c r="B80" s="3"/>
    </row>
    <row r="81" spans="2:2" x14ac:dyDescent="0.2">
      <c r="B81" s="3"/>
    </row>
    <row r="82" spans="2:2" x14ac:dyDescent="0.2">
      <c r="B82" s="3"/>
    </row>
    <row r="83" spans="2:2" x14ac:dyDescent="0.2">
      <c r="B83" s="3"/>
    </row>
    <row r="84" spans="2:2" x14ac:dyDescent="0.2">
      <c r="B84" s="3"/>
    </row>
    <row r="85" spans="2:2" x14ac:dyDescent="0.2">
      <c r="B85" s="3"/>
    </row>
    <row r="86" spans="2:2" x14ac:dyDescent="0.2">
      <c r="B86" s="3"/>
    </row>
    <row r="87" spans="2:2" x14ac:dyDescent="0.2">
      <c r="B87" s="3"/>
    </row>
    <row r="88" spans="2:2" x14ac:dyDescent="0.2">
      <c r="B88" s="3"/>
    </row>
    <row r="89" spans="2:2" x14ac:dyDescent="0.2">
      <c r="B89" s="3"/>
    </row>
    <row r="90" spans="2:2" x14ac:dyDescent="0.2">
      <c r="B90" s="3"/>
    </row>
    <row r="91" spans="2:2" x14ac:dyDescent="0.2">
      <c r="B91" s="3"/>
    </row>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workbookViewId="0">
      <selection activeCell="D9" sqref="D9"/>
    </sheetView>
  </sheetViews>
  <sheetFormatPr defaultRowHeight="12.75" x14ac:dyDescent="0.2"/>
  <cols>
    <col min="1" max="1" width="5" style="47" customWidth="1"/>
    <col min="2" max="2" width="77.5703125" style="13" customWidth="1"/>
    <col min="3" max="3" width="15.7109375" style="108" customWidth="1"/>
    <col min="4" max="4" width="35.42578125" customWidth="1"/>
    <col min="7" max="7" width="2.28515625" customWidth="1"/>
    <col min="9" max="9" width="11.42578125" customWidth="1"/>
    <col min="11" max="11" width="15.42578125" customWidth="1"/>
  </cols>
  <sheetData>
    <row r="1" spans="1:11" x14ac:dyDescent="0.2">
      <c r="A1" s="20"/>
      <c r="B1" s="21"/>
      <c r="C1" s="109"/>
      <c r="D1" s="41"/>
      <c r="E1" s="21"/>
    </row>
    <row r="2" spans="1:11" ht="18.75" thickBot="1" x14ac:dyDescent="0.3">
      <c r="A2" s="23" t="s">
        <v>7</v>
      </c>
      <c r="B2" s="42"/>
      <c r="C2" s="110"/>
      <c r="D2" s="21"/>
      <c r="E2" s="3"/>
    </row>
    <row r="3" spans="1:11" ht="12.75" customHeight="1" x14ac:dyDescent="0.2">
      <c r="A3" s="20"/>
      <c r="B3" s="21"/>
      <c r="C3" s="103"/>
      <c r="D3" s="21"/>
      <c r="E3" s="3"/>
    </row>
    <row r="4" spans="1:11" ht="15.75" x14ac:dyDescent="0.25">
      <c r="A4" s="43"/>
      <c r="B4" s="44" t="s">
        <v>0</v>
      </c>
      <c r="C4" s="111"/>
      <c r="D4" s="1"/>
      <c r="K4" s="3"/>
    </row>
    <row r="5" spans="1:11" x14ac:dyDescent="0.2">
      <c r="A5" s="20"/>
      <c r="B5" s="28"/>
    </row>
    <row r="6" spans="1:11" x14ac:dyDescent="0.2">
      <c r="A6" s="20"/>
      <c r="B6" s="28" t="s">
        <v>45</v>
      </c>
      <c r="C6" s="112">
        <f>'Process Time Stamps Example'!G12</f>
        <v>4.3333333333333712</v>
      </c>
      <c r="D6" s="51"/>
    </row>
    <row r="7" spans="1:11" x14ac:dyDescent="0.2">
      <c r="A7" s="20"/>
      <c r="B7" s="28"/>
      <c r="C7" s="113"/>
      <c r="D7" s="51"/>
    </row>
    <row r="8" spans="1:11" x14ac:dyDescent="0.2">
      <c r="A8" s="20"/>
      <c r="B8" s="21"/>
    </row>
    <row r="9" spans="1:11" s="46" customFormat="1" ht="15.75" x14ac:dyDescent="0.25">
      <c r="A9" s="43"/>
      <c r="B9" s="44" t="s">
        <v>62</v>
      </c>
      <c r="C9" s="114"/>
      <c r="E9" s="45"/>
    </row>
    <row r="10" spans="1:11" ht="12.75" customHeight="1" x14ac:dyDescent="0.2">
      <c r="A10" s="20"/>
      <c r="B10" s="28"/>
      <c r="C10" s="115"/>
      <c r="E10" s="3"/>
    </row>
    <row r="11" spans="1:11" x14ac:dyDescent="0.2">
      <c r="A11" s="20"/>
      <c r="B11" s="28" t="s">
        <v>46</v>
      </c>
      <c r="C11" s="112">
        <f>'Process Time Stamps Example'!F14</f>
        <v>0</v>
      </c>
      <c r="D11" s="7"/>
    </row>
    <row r="12" spans="1:11" ht="12.75" customHeight="1" x14ac:dyDescent="0.2">
      <c r="A12" s="20"/>
      <c r="B12" s="21"/>
      <c r="C12" s="116" t="s">
        <v>71</v>
      </c>
      <c r="D12" s="3"/>
    </row>
    <row r="13" spans="1:11" x14ac:dyDescent="0.2">
      <c r="A13" s="20"/>
      <c r="B13" s="28"/>
    </row>
    <row r="14" spans="1:11" s="46" customFormat="1" ht="31.5" x14ac:dyDescent="0.25">
      <c r="A14" s="43"/>
      <c r="B14" s="44" t="s">
        <v>63</v>
      </c>
      <c r="C14" s="114"/>
      <c r="E14" s="45"/>
    </row>
    <row r="15" spans="1:11" ht="12.75" customHeight="1" x14ac:dyDescent="0.2">
      <c r="A15" s="20"/>
      <c r="B15" s="28"/>
      <c r="C15" s="115"/>
      <c r="E15" s="3"/>
    </row>
    <row r="16" spans="1:11" x14ac:dyDescent="0.2">
      <c r="A16" s="20"/>
      <c r="B16" s="28" t="s">
        <v>46</v>
      </c>
      <c r="C16" s="112">
        <f>'Process Time Stamps Example'!F17</f>
        <v>17.000000000000099</v>
      </c>
      <c r="D16" s="7"/>
    </row>
    <row r="17" spans="1:11" ht="12.75" customHeight="1" x14ac:dyDescent="0.2">
      <c r="A17" s="20"/>
      <c r="B17" s="21"/>
      <c r="C17" s="116"/>
      <c r="D17" s="3"/>
    </row>
    <row r="18" spans="1:11" x14ac:dyDescent="0.2">
      <c r="A18" s="20"/>
      <c r="B18" s="28"/>
    </row>
    <row r="19" spans="1:11" ht="15.75" x14ac:dyDescent="0.25">
      <c r="A19" s="43"/>
      <c r="B19" s="44" t="s">
        <v>11</v>
      </c>
      <c r="C19" s="111"/>
      <c r="D19" s="1"/>
      <c r="K19" s="3"/>
    </row>
    <row r="20" spans="1:11" x14ac:dyDescent="0.2">
      <c r="A20" s="20"/>
      <c r="B20" s="28"/>
    </row>
    <row r="21" spans="1:11" x14ac:dyDescent="0.2">
      <c r="A21" s="20"/>
      <c r="B21" s="28" t="s">
        <v>47</v>
      </c>
      <c r="C21" s="112">
        <f>'Process Time Stamps Example'!F20</f>
        <v>2.9999999999999893</v>
      </c>
      <c r="D21" s="1"/>
    </row>
    <row r="22" spans="1:11" x14ac:dyDescent="0.2">
      <c r="A22" s="20"/>
      <c r="B22" s="21"/>
    </row>
    <row r="23" spans="1:11" x14ac:dyDescent="0.2">
      <c r="A23" s="20"/>
      <c r="B23" s="28"/>
    </row>
    <row r="24" spans="1:11" ht="15.75" x14ac:dyDescent="0.25">
      <c r="A24" s="43"/>
      <c r="B24" s="44" t="s">
        <v>41</v>
      </c>
      <c r="C24" s="111"/>
      <c r="D24" s="1"/>
      <c r="K24" s="3"/>
    </row>
    <row r="25" spans="1:11" x14ac:dyDescent="0.2">
      <c r="A25" s="20"/>
      <c r="B25" s="28"/>
    </row>
    <row r="26" spans="1:11" x14ac:dyDescent="0.2">
      <c r="A26" s="20"/>
      <c r="B26" s="28" t="s">
        <v>48</v>
      </c>
      <c r="C26" s="112">
        <f>'Process Time Stamps Example'!F22</f>
        <v>4.9999999999999822</v>
      </c>
      <c r="D26" s="1"/>
    </row>
    <row r="27" spans="1:11" x14ac:dyDescent="0.2">
      <c r="A27" s="20"/>
      <c r="B27" s="21"/>
    </row>
  </sheetData>
  <phoneticPr fontId="2" type="noConversion"/>
  <pageMargins left="0.5" right="0.5" top="0.5" bottom="0.55000000000000004" header="0.5" footer="0.5"/>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Drill Information</vt:lpstr>
      <vt:lpstr>Process Time Stamps</vt:lpstr>
      <vt:lpstr>Metrics Computation</vt:lpstr>
      <vt:lpstr>Drill Information Example</vt:lpstr>
      <vt:lpstr>Process Time Stamps Example</vt:lpstr>
      <vt:lpstr>Metrics Computation Example</vt:lpstr>
    </vt:vector>
  </TitlesOfParts>
  <Company>RAND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Fan</dc:creator>
  <cp:lastModifiedBy>Burton, Holly I. (CDC/OCOO/ITSO)</cp:lastModifiedBy>
  <cp:lastPrinted>2008-05-14T13:10:51Z</cp:lastPrinted>
  <dcterms:created xsi:type="dcterms:W3CDTF">2007-10-21T23:26:52Z</dcterms:created>
  <dcterms:modified xsi:type="dcterms:W3CDTF">2012-12-07T18:46:53Z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