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19035" windowHeight="1150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A6" i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H5"/>
  <c r="H6" s="1"/>
  <c r="H7" s="1"/>
  <c r="H8" s="1"/>
  <c r="H9" s="1"/>
  <c r="H10" s="1"/>
  <c r="H11" s="1"/>
  <c r="H12" s="1"/>
  <c r="H13" s="1"/>
  <c r="H14" s="1"/>
  <c r="H15" s="1"/>
  <c r="H16" s="1"/>
  <c r="H17" s="1"/>
  <c r="H18" s="1"/>
  <c r="H19" s="1"/>
  <c r="H20" s="1"/>
  <c r="H21" s="1"/>
  <c r="H22" s="1"/>
  <c r="H23" s="1"/>
  <c r="H24" s="1"/>
  <c r="H25" s="1"/>
  <c r="H26" s="1"/>
  <c r="H27" s="1"/>
  <c r="H28" s="1"/>
  <c r="H29" s="1"/>
  <c r="H30" s="1"/>
  <c r="H31" s="1"/>
  <c r="H32" s="1"/>
  <c r="H33" s="1"/>
  <c r="H34" s="1"/>
</calcChain>
</file>

<file path=xl/sharedStrings.xml><?xml version="1.0" encoding="utf-8"?>
<sst xmlns="http://schemas.openxmlformats.org/spreadsheetml/2006/main" count="13" uniqueCount="13">
  <si>
    <t xml:space="preserve">Linea No. </t>
  </si>
  <si>
    <t>PROVINCIA</t>
  </si>
  <si>
    <t>CANTON</t>
  </si>
  <si>
    <t>ZONA</t>
  </si>
  <si>
    <t>SECTOR</t>
  </si>
  <si>
    <t>VIVIENDAS</t>
  </si>
  <si>
    <t>POBLACION</t>
  </si>
  <si>
    <t>Número acumulado de Viviendas</t>
  </si>
  <si>
    <t>Selección si P=597 e I=1652</t>
  </si>
  <si>
    <t>P=597</t>
  </si>
  <si>
    <t>P+I=2249</t>
  </si>
  <si>
    <t>P+2I=3901</t>
  </si>
  <si>
    <t>Cuadro 7. - Ejemplo de los primeros 30 UPM's en el marco muestral, con indicación de las 3 primeras UPM seleccionadas utilizando una selección sistemática y proporcional al tamaño de la UPM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</si>
</sst>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i/>
      <sz val="12"/>
      <name val="Calibri"/>
      <family val="2"/>
      <scheme val="minor"/>
    </font>
    <font>
      <i/>
      <sz val="12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horizontal="center" wrapText="1"/>
    </xf>
    <xf numFmtId="0" fontId="1" fillId="0" borderId="2" xfId="0" applyFont="1" applyFill="1" applyBorder="1" applyAlignment="1">
      <alignment horizontal="center" wrapText="1"/>
    </xf>
    <xf numFmtId="0" fontId="2" fillId="0" borderId="2" xfId="0" applyFont="1" applyBorder="1"/>
    <xf numFmtId="0" fontId="2" fillId="0" borderId="0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3" fillId="0" borderId="1" xfId="0" applyFont="1" applyBorder="1"/>
    <xf numFmtId="0" fontId="4" fillId="0" borderId="0" xfId="0" applyFont="1" applyFill="1" applyBorder="1" applyAlignment="1">
      <alignment horizontal="right"/>
    </xf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34"/>
  <sheetViews>
    <sheetView tabSelected="1" workbookViewId="0">
      <selection activeCell="K14" sqref="K14"/>
    </sheetView>
  </sheetViews>
  <sheetFormatPr defaultRowHeight="15"/>
  <cols>
    <col min="1" max="1" width="14.42578125" customWidth="1"/>
    <col min="2" max="2" width="15.5703125" customWidth="1"/>
    <col min="3" max="3" width="15.140625" customWidth="1"/>
    <col min="4" max="4" width="15.28515625" customWidth="1"/>
    <col min="5" max="5" width="14.7109375" customWidth="1"/>
    <col min="6" max="6" width="16.28515625" customWidth="1"/>
    <col min="7" max="7" width="15" customWidth="1"/>
    <col min="8" max="8" width="16.5703125" customWidth="1"/>
    <col min="9" max="9" width="15.28515625" customWidth="1"/>
  </cols>
  <sheetData>
    <row r="1" spans="1:9" ht="34.5" customHeight="1">
      <c r="A1" s="1" t="s">
        <v>12</v>
      </c>
      <c r="B1" s="1"/>
      <c r="C1" s="1"/>
      <c r="D1" s="1"/>
      <c r="E1" s="1"/>
      <c r="F1" s="1"/>
      <c r="G1" s="1"/>
      <c r="H1" s="1"/>
      <c r="I1" s="1"/>
    </row>
    <row r="3" spans="1:9" ht="4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3" t="s">
        <v>7</v>
      </c>
      <c r="I3" s="4" t="s">
        <v>8</v>
      </c>
    </row>
    <row r="4" spans="1:9">
      <c r="A4" s="5"/>
      <c r="B4" s="6"/>
      <c r="C4" s="6"/>
      <c r="D4" s="6"/>
      <c r="E4" s="6"/>
      <c r="F4" s="6"/>
      <c r="G4" s="6"/>
      <c r="H4" s="7"/>
    </row>
    <row r="5" spans="1:9">
      <c r="A5" s="5">
        <v>1</v>
      </c>
      <c r="B5" s="6">
        <v>2</v>
      </c>
      <c r="C5" s="6">
        <v>1</v>
      </c>
      <c r="D5" s="6">
        <v>1</v>
      </c>
      <c r="E5" s="6">
        <v>1</v>
      </c>
      <c r="F5" s="6">
        <v>160</v>
      </c>
      <c r="G5" s="6">
        <v>636</v>
      </c>
      <c r="H5" s="7">
        <f>+F5</f>
        <v>160</v>
      </c>
    </row>
    <row r="6" spans="1:9">
      <c r="A6" s="5">
        <f>+A5+1</f>
        <v>2</v>
      </c>
      <c r="B6" s="6">
        <v>2</v>
      </c>
      <c r="C6" s="6">
        <v>1</v>
      </c>
      <c r="D6" s="6">
        <v>1</v>
      </c>
      <c r="E6" s="6">
        <v>2</v>
      </c>
      <c r="F6" s="6">
        <v>157</v>
      </c>
      <c r="G6" s="6">
        <v>576</v>
      </c>
      <c r="H6" s="7">
        <f>+H5+F6</f>
        <v>317</v>
      </c>
    </row>
    <row r="7" spans="1:9">
      <c r="A7" s="5">
        <f t="shared" ref="A7:A34" si="0">+A6+1</f>
        <v>3</v>
      </c>
      <c r="B7" s="6">
        <v>2</v>
      </c>
      <c r="C7" s="6">
        <v>1</v>
      </c>
      <c r="D7" s="6">
        <v>1</v>
      </c>
      <c r="E7" s="6">
        <v>3</v>
      </c>
      <c r="F7" s="6">
        <v>147</v>
      </c>
      <c r="G7" s="6">
        <v>571</v>
      </c>
      <c r="H7" s="7">
        <f t="shared" ref="H7:H34" si="1">+H6+F7</f>
        <v>464</v>
      </c>
    </row>
    <row r="8" spans="1:9" ht="15.75">
      <c r="A8" s="8">
        <f t="shared" si="0"/>
        <v>4</v>
      </c>
      <c r="B8" s="9">
        <v>2</v>
      </c>
      <c r="C8" s="9">
        <v>1</v>
      </c>
      <c r="D8" s="9">
        <v>1</v>
      </c>
      <c r="E8" s="9">
        <v>4</v>
      </c>
      <c r="F8" s="9">
        <v>173</v>
      </c>
      <c r="G8" s="9">
        <v>715</v>
      </c>
      <c r="H8" s="10">
        <f t="shared" si="1"/>
        <v>637</v>
      </c>
      <c r="I8" s="11" t="s">
        <v>9</v>
      </c>
    </row>
    <row r="9" spans="1:9">
      <c r="A9" s="5">
        <f t="shared" si="0"/>
        <v>5</v>
      </c>
      <c r="B9" s="6">
        <v>2</v>
      </c>
      <c r="C9" s="6">
        <v>1</v>
      </c>
      <c r="D9" s="6">
        <v>1</v>
      </c>
      <c r="E9" s="6">
        <v>5</v>
      </c>
      <c r="F9" s="6">
        <v>149</v>
      </c>
      <c r="G9" s="6">
        <v>621</v>
      </c>
      <c r="H9" s="7">
        <f t="shared" si="1"/>
        <v>786</v>
      </c>
    </row>
    <row r="10" spans="1:9">
      <c r="A10" s="5">
        <f t="shared" si="0"/>
        <v>6</v>
      </c>
      <c r="B10" s="6">
        <v>2</v>
      </c>
      <c r="C10" s="6">
        <v>1</v>
      </c>
      <c r="D10" s="6">
        <v>1</v>
      </c>
      <c r="E10" s="6">
        <v>6</v>
      </c>
      <c r="F10" s="6">
        <v>130</v>
      </c>
      <c r="G10" s="6">
        <v>463</v>
      </c>
      <c r="H10" s="7">
        <f t="shared" si="1"/>
        <v>916</v>
      </c>
    </row>
    <row r="11" spans="1:9">
      <c r="A11" s="5">
        <f t="shared" si="0"/>
        <v>7</v>
      </c>
      <c r="B11" s="6">
        <v>2</v>
      </c>
      <c r="C11" s="6">
        <v>1</v>
      </c>
      <c r="D11" s="6">
        <v>1</v>
      </c>
      <c r="E11" s="6">
        <v>7</v>
      </c>
      <c r="F11" s="6">
        <v>118</v>
      </c>
      <c r="G11" s="6">
        <v>468</v>
      </c>
      <c r="H11" s="7">
        <f t="shared" si="1"/>
        <v>1034</v>
      </c>
    </row>
    <row r="12" spans="1:9">
      <c r="A12" s="5">
        <f t="shared" si="0"/>
        <v>8</v>
      </c>
      <c r="B12" s="6">
        <v>2</v>
      </c>
      <c r="C12" s="6">
        <v>1</v>
      </c>
      <c r="D12" s="6">
        <v>1</v>
      </c>
      <c r="E12" s="6">
        <v>8</v>
      </c>
      <c r="F12" s="6">
        <v>147</v>
      </c>
      <c r="G12" s="6">
        <v>611</v>
      </c>
      <c r="H12" s="7">
        <f t="shared" si="1"/>
        <v>1181</v>
      </c>
    </row>
    <row r="13" spans="1:9">
      <c r="A13" s="5">
        <f t="shared" si="0"/>
        <v>9</v>
      </c>
      <c r="B13" s="6">
        <v>2</v>
      </c>
      <c r="C13" s="6">
        <v>1</v>
      </c>
      <c r="D13" s="6">
        <v>1</v>
      </c>
      <c r="E13" s="6">
        <v>9</v>
      </c>
      <c r="F13" s="6">
        <v>143</v>
      </c>
      <c r="G13" s="6">
        <v>542</v>
      </c>
      <c r="H13" s="7">
        <f t="shared" si="1"/>
        <v>1324</v>
      </c>
    </row>
    <row r="14" spans="1:9">
      <c r="A14" s="5">
        <f t="shared" si="0"/>
        <v>10</v>
      </c>
      <c r="B14" s="6">
        <v>2</v>
      </c>
      <c r="C14" s="6">
        <v>1</v>
      </c>
      <c r="D14" s="6">
        <v>1</v>
      </c>
      <c r="E14" s="6">
        <v>10</v>
      </c>
      <c r="F14" s="6">
        <v>151</v>
      </c>
      <c r="G14" s="6">
        <v>569</v>
      </c>
      <c r="H14" s="7">
        <f t="shared" si="1"/>
        <v>1475</v>
      </c>
    </row>
    <row r="15" spans="1:9">
      <c r="A15" s="5">
        <f t="shared" si="0"/>
        <v>11</v>
      </c>
      <c r="B15" s="6">
        <v>2</v>
      </c>
      <c r="C15" s="6">
        <v>1</v>
      </c>
      <c r="D15" s="6">
        <v>1</v>
      </c>
      <c r="E15" s="6">
        <v>11</v>
      </c>
      <c r="F15" s="6">
        <v>173</v>
      </c>
      <c r="G15" s="6">
        <v>717</v>
      </c>
      <c r="H15" s="7">
        <f t="shared" si="1"/>
        <v>1648</v>
      </c>
    </row>
    <row r="16" spans="1:9">
      <c r="A16" s="5">
        <f t="shared" si="0"/>
        <v>12</v>
      </c>
      <c r="B16" s="6">
        <v>2</v>
      </c>
      <c r="C16" s="6">
        <v>1</v>
      </c>
      <c r="D16" s="6">
        <v>2</v>
      </c>
      <c r="E16" s="6">
        <v>1</v>
      </c>
      <c r="F16" s="6">
        <v>128</v>
      </c>
      <c r="G16" s="6">
        <v>461</v>
      </c>
      <c r="H16" s="7">
        <f t="shared" si="1"/>
        <v>1776</v>
      </c>
    </row>
    <row r="17" spans="1:9">
      <c r="A17" s="5">
        <f t="shared" si="0"/>
        <v>13</v>
      </c>
      <c r="B17" s="6">
        <v>2</v>
      </c>
      <c r="C17" s="6">
        <v>1</v>
      </c>
      <c r="D17" s="6">
        <v>2</v>
      </c>
      <c r="E17" s="6">
        <v>2</v>
      </c>
      <c r="F17" s="6">
        <v>126</v>
      </c>
      <c r="G17" s="6">
        <v>394</v>
      </c>
      <c r="H17" s="7">
        <f t="shared" si="1"/>
        <v>1902</v>
      </c>
    </row>
    <row r="18" spans="1:9">
      <c r="A18" s="5">
        <f t="shared" si="0"/>
        <v>14</v>
      </c>
      <c r="B18" s="6">
        <v>2</v>
      </c>
      <c r="C18" s="6">
        <v>1</v>
      </c>
      <c r="D18" s="6">
        <v>2</v>
      </c>
      <c r="E18" s="6">
        <v>3</v>
      </c>
      <c r="F18" s="6">
        <v>136</v>
      </c>
      <c r="G18" s="6">
        <v>329</v>
      </c>
      <c r="H18" s="7">
        <f t="shared" si="1"/>
        <v>2038</v>
      </c>
    </row>
    <row r="19" spans="1:9">
      <c r="A19" s="5">
        <f t="shared" si="0"/>
        <v>15</v>
      </c>
      <c r="B19" s="6">
        <v>2</v>
      </c>
      <c r="C19" s="6">
        <v>1</v>
      </c>
      <c r="D19" s="6">
        <v>2</v>
      </c>
      <c r="E19" s="6">
        <v>4</v>
      </c>
      <c r="F19" s="6">
        <v>146</v>
      </c>
      <c r="G19" s="6">
        <v>436</v>
      </c>
      <c r="H19" s="7">
        <f t="shared" si="1"/>
        <v>2184</v>
      </c>
    </row>
    <row r="20" spans="1:9" ht="15.75">
      <c r="A20" s="8">
        <f t="shared" si="0"/>
        <v>16</v>
      </c>
      <c r="B20" s="9">
        <v>2</v>
      </c>
      <c r="C20" s="9">
        <v>1</v>
      </c>
      <c r="D20" s="9">
        <v>2</v>
      </c>
      <c r="E20" s="9">
        <v>5</v>
      </c>
      <c r="F20" s="9">
        <v>156</v>
      </c>
      <c r="G20" s="9">
        <v>516</v>
      </c>
      <c r="H20" s="10">
        <f t="shared" si="1"/>
        <v>2340</v>
      </c>
      <c r="I20" s="11" t="s">
        <v>10</v>
      </c>
    </row>
    <row r="21" spans="1:9">
      <c r="A21" s="5">
        <f t="shared" si="0"/>
        <v>17</v>
      </c>
      <c r="B21" s="6">
        <v>2</v>
      </c>
      <c r="C21" s="6">
        <v>1</v>
      </c>
      <c r="D21" s="6">
        <v>2</v>
      </c>
      <c r="E21" s="6">
        <v>6</v>
      </c>
      <c r="F21" s="6">
        <v>168</v>
      </c>
      <c r="G21" s="6">
        <v>618</v>
      </c>
      <c r="H21" s="7">
        <f t="shared" si="1"/>
        <v>2508</v>
      </c>
    </row>
    <row r="22" spans="1:9">
      <c r="A22" s="5">
        <f t="shared" si="0"/>
        <v>18</v>
      </c>
      <c r="B22" s="6">
        <v>2</v>
      </c>
      <c r="C22" s="6">
        <v>1</v>
      </c>
      <c r="D22" s="6">
        <v>2</v>
      </c>
      <c r="E22" s="6">
        <v>7</v>
      </c>
      <c r="F22" s="6">
        <v>160</v>
      </c>
      <c r="G22" s="6">
        <v>641</v>
      </c>
      <c r="H22" s="7">
        <f t="shared" si="1"/>
        <v>2668</v>
      </c>
    </row>
    <row r="23" spans="1:9">
      <c r="A23" s="5">
        <f t="shared" si="0"/>
        <v>19</v>
      </c>
      <c r="B23" s="6">
        <v>2</v>
      </c>
      <c r="C23" s="6">
        <v>1</v>
      </c>
      <c r="D23" s="6">
        <v>2</v>
      </c>
      <c r="E23" s="6">
        <v>8</v>
      </c>
      <c r="F23" s="6">
        <v>141</v>
      </c>
      <c r="G23" s="6">
        <v>584</v>
      </c>
      <c r="H23" s="7">
        <f t="shared" si="1"/>
        <v>2809</v>
      </c>
    </row>
    <row r="24" spans="1:9">
      <c r="A24" s="5">
        <f t="shared" si="0"/>
        <v>20</v>
      </c>
      <c r="B24" s="6">
        <v>2</v>
      </c>
      <c r="C24" s="6">
        <v>1</v>
      </c>
      <c r="D24" s="6">
        <v>2</v>
      </c>
      <c r="E24" s="6">
        <v>9</v>
      </c>
      <c r="F24" s="6">
        <v>143</v>
      </c>
      <c r="G24" s="6">
        <v>553</v>
      </c>
      <c r="H24" s="7">
        <f t="shared" si="1"/>
        <v>2952</v>
      </c>
    </row>
    <row r="25" spans="1:9">
      <c r="A25" s="5">
        <f t="shared" si="0"/>
        <v>21</v>
      </c>
      <c r="B25" s="6">
        <v>2</v>
      </c>
      <c r="C25" s="6">
        <v>1</v>
      </c>
      <c r="D25" s="6">
        <v>2</v>
      </c>
      <c r="E25" s="6">
        <v>10</v>
      </c>
      <c r="F25" s="6">
        <v>141</v>
      </c>
      <c r="G25" s="6">
        <v>584</v>
      </c>
      <c r="H25" s="7">
        <f t="shared" si="1"/>
        <v>3093</v>
      </c>
    </row>
    <row r="26" spans="1:9">
      <c r="A26" s="5">
        <f t="shared" si="0"/>
        <v>22</v>
      </c>
      <c r="B26" s="6">
        <v>2</v>
      </c>
      <c r="C26" s="6">
        <v>1</v>
      </c>
      <c r="D26" s="6">
        <v>2</v>
      </c>
      <c r="E26" s="6">
        <v>11</v>
      </c>
      <c r="F26" s="6">
        <v>146</v>
      </c>
      <c r="G26" s="6">
        <v>503</v>
      </c>
      <c r="H26" s="7">
        <f t="shared" si="1"/>
        <v>3239</v>
      </c>
    </row>
    <row r="27" spans="1:9">
      <c r="A27" s="5">
        <f t="shared" si="0"/>
        <v>23</v>
      </c>
      <c r="B27" s="6">
        <v>2</v>
      </c>
      <c r="C27" s="6">
        <v>1</v>
      </c>
      <c r="D27" s="6">
        <v>2</v>
      </c>
      <c r="E27" s="6">
        <v>12</v>
      </c>
      <c r="F27" s="6">
        <v>171</v>
      </c>
      <c r="G27" s="6">
        <v>491</v>
      </c>
      <c r="H27" s="7">
        <f t="shared" si="1"/>
        <v>3410</v>
      </c>
    </row>
    <row r="28" spans="1:9">
      <c r="A28" s="5">
        <f t="shared" si="0"/>
        <v>24</v>
      </c>
      <c r="B28" s="6">
        <v>2</v>
      </c>
      <c r="C28" s="6">
        <v>1</v>
      </c>
      <c r="D28" s="6">
        <v>3</v>
      </c>
      <c r="E28" s="6">
        <v>1</v>
      </c>
      <c r="F28" s="6">
        <v>140</v>
      </c>
      <c r="G28" s="6">
        <v>447</v>
      </c>
      <c r="H28" s="7">
        <f t="shared" si="1"/>
        <v>3550</v>
      </c>
    </row>
    <row r="29" spans="1:9">
      <c r="A29" s="5">
        <f t="shared" si="0"/>
        <v>25</v>
      </c>
      <c r="B29" s="6">
        <v>2</v>
      </c>
      <c r="C29" s="6">
        <v>1</v>
      </c>
      <c r="D29" s="6">
        <v>3</v>
      </c>
      <c r="E29" s="6">
        <v>2</v>
      </c>
      <c r="F29" s="6">
        <v>137</v>
      </c>
      <c r="G29" s="6">
        <v>517</v>
      </c>
      <c r="H29" s="7">
        <f t="shared" si="1"/>
        <v>3687</v>
      </c>
    </row>
    <row r="30" spans="1:9">
      <c r="A30" s="5">
        <f t="shared" si="0"/>
        <v>26</v>
      </c>
      <c r="B30" s="6">
        <v>2</v>
      </c>
      <c r="C30" s="6">
        <v>1</v>
      </c>
      <c r="D30" s="6">
        <v>3</v>
      </c>
      <c r="E30" s="6">
        <v>3</v>
      </c>
      <c r="F30" s="6">
        <v>119</v>
      </c>
      <c r="G30" s="6">
        <v>486</v>
      </c>
      <c r="H30" s="7">
        <f t="shared" si="1"/>
        <v>3806</v>
      </c>
    </row>
    <row r="31" spans="1:9" ht="15.75">
      <c r="A31" s="8">
        <f t="shared" si="0"/>
        <v>27</v>
      </c>
      <c r="B31" s="9">
        <v>2</v>
      </c>
      <c r="C31" s="9">
        <v>1</v>
      </c>
      <c r="D31" s="9">
        <v>3</v>
      </c>
      <c r="E31" s="9">
        <v>4</v>
      </c>
      <c r="F31" s="9">
        <v>159</v>
      </c>
      <c r="G31" s="9">
        <v>547</v>
      </c>
      <c r="H31" s="10">
        <f t="shared" si="1"/>
        <v>3965</v>
      </c>
      <c r="I31" s="11" t="s">
        <v>11</v>
      </c>
    </row>
    <row r="32" spans="1:9">
      <c r="A32" s="5">
        <f t="shared" si="0"/>
        <v>28</v>
      </c>
      <c r="B32" s="6">
        <v>2</v>
      </c>
      <c r="C32" s="6">
        <v>1</v>
      </c>
      <c r="D32" s="6">
        <v>3</v>
      </c>
      <c r="E32" s="6">
        <v>5</v>
      </c>
      <c r="F32" s="6">
        <v>196</v>
      </c>
      <c r="G32" s="6">
        <v>602</v>
      </c>
      <c r="H32" s="7">
        <f t="shared" si="1"/>
        <v>4161</v>
      </c>
    </row>
    <row r="33" spans="1:8">
      <c r="A33" s="5">
        <f t="shared" si="0"/>
        <v>29</v>
      </c>
      <c r="B33" s="6">
        <v>2</v>
      </c>
      <c r="C33" s="6">
        <v>1</v>
      </c>
      <c r="D33" s="6">
        <v>3</v>
      </c>
      <c r="E33" s="6">
        <v>6</v>
      </c>
      <c r="F33" s="6">
        <v>78</v>
      </c>
      <c r="G33" s="6">
        <v>224</v>
      </c>
      <c r="H33" s="7">
        <f t="shared" si="1"/>
        <v>4239</v>
      </c>
    </row>
    <row r="34" spans="1:8">
      <c r="A34" s="12">
        <f t="shared" si="0"/>
        <v>30</v>
      </c>
      <c r="B34" s="13">
        <v>2</v>
      </c>
      <c r="C34" s="13">
        <v>1</v>
      </c>
      <c r="D34" s="13">
        <v>3</v>
      </c>
      <c r="E34" s="13">
        <v>7</v>
      </c>
      <c r="F34" s="13">
        <v>123</v>
      </c>
      <c r="G34" s="13">
        <v>307</v>
      </c>
      <c r="H34" s="14">
        <f t="shared" si="1"/>
        <v>4362</v>
      </c>
    </row>
  </sheetData>
  <mergeCells count="1">
    <mergeCell ref="A1:I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CDC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stupp</dc:creator>
  <cp:lastModifiedBy>paul stupp</cp:lastModifiedBy>
  <dcterms:created xsi:type="dcterms:W3CDTF">2011-06-06T13:36:42Z</dcterms:created>
  <dcterms:modified xsi:type="dcterms:W3CDTF">2011-06-06T13:39:38Z</dcterms:modified>
</cp:coreProperties>
</file>