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7" i="1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</calcChain>
</file>

<file path=xl/sharedStrings.xml><?xml version="1.0" encoding="utf-8"?>
<sst xmlns="http://schemas.openxmlformats.org/spreadsheetml/2006/main" count="37" uniqueCount="33">
  <si>
    <t xml:space="preserve">Cuadro 2. Ejemplo de variaciones según indicador en el tamaño de muestra, efecto de diseño, tamaño de conglomerado y el promedio de casos en el denominador a Mujeres entrevistadas: El Salvador 2008 RHS  </t>
  </si>
  <si>
    <t>Indicador</t>
  </si>
  <si>
    <t>Definición de Denominador</t>
  </si>
  <si>
    <t>No. de casos no ponderados en el denominador</t>
  </si>
  <si>
    <t>Valor de Indicador</t>
  </si>
  <si>
    <t>Error estandar en muestra compleja</t>
  </si>
  <si>
    <t>Efecto de diseño</t>
  </si>
  <si>
    <t>No. de casos por conglomerado</t>
  </si>
  <si>
    <t>Promedio de casos por mujer</t>
  </si>
  <si>
    <t>Agua por tuberia en hogar</t>
  </si>
  <si>
    <t>Mujeres 15-49</t>
  </si>
  <si>
    <t>Mujer es jefa del hogar</t>
  </si>
  <si>
    <t>Usando método anticonceptivo</t>
  </si>
  <si>
    <t>Mujeres casadas/unidas, 15-44</t>
  </si>
  <si>
    <t>Min. de Salud como fuente de método</t>
  </si>
  <si>
    <t>Mujeres casadas/unidas, 15-44, usando método anticonceptivo</t>
  </si>
  <si>
    <t>Mujeres 15-24 que han tenido relaciones sexuales</t>
  </si>
  <si>
    <t>Mujeres 15-24</t>
  </si>
  <si>
    <t>Usó anticonceptivo en primera relación sexual</t>
  </si>
  <si>
    <t>Conocimiento correcto de VIH</t>
  </si>
  <si>
    <t>Experimentó violencia física o sexual en últimos 12 meses</t>
  </si>
  <si>
    <t>Mujeres 15-49, alguna vez casadas/unidas</t>
  </si>
  <si>
    <r>
      <t>Control prenatal antes del 4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mes y 5 ó más controles durante embarazo</t>
    </r>
  </si>
  <si>
    <t>Nacidos vivos, abril 2003 - marzo 2008</t>
  </si>
  <si>
    <t>Parto Institucional</t>
  </si>
  <si>
    <t>Recibió lactancia exclusiva en últimas 24 horas</t>
  </si>
  <si>
    <t>Hijos/Hijas, 0-5 meses de edad</t>
  </si>
  <si>
    <t>Baja talla-para-edad (&lt;-2.0 d.e.)</t>
  </si>
  <si>
    <t>Hijos/Hijas, 3-59 meses de edad</t>
  </si>
  <si>
    <t xml:space="preserve">Prevalencia de anemia </t>
  </si>
  <si>
    <t>Hijos/Hijas, 6-59 meses de edad</t>
  </si>
  <si>
    <t>Asistió escuela en 2008</t>
  </si>
  <si>
    <t>Hijos/Hijas, 7-14 años de edad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</si>
</sst>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J8" sqref="J8"/>
    </sheetView>
  </sheetViews>
  <sheetFormatPr defaultRowHeight="15"/>
  <cols>
    <col min="1" max="1" width="26.28515625" customWidth="1"/>
    <col min="2" max="2" width="24.85546875" customWidth="1"/>
    <col min="3" max="3" width="15.5703125" customWidth="1"/>
    <col min="4" max="4" width="14.140625" customWidth="1"/>
    <col min="5" max="5" width="13.28515625" customWidth="1"/>
    <col min="6" max="6" width="14.140625" customWidth="1"/>
    <col min="7" max="7" width="13.42578125" customWidth="1"/>
    <col min="8" max="8" width="16.85546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C2" s="2"/>
      <c r="D2" s="3"/>
      <c r="E2" s="3"/>
      <c r="F2" s="4"/>
      <c r="G2" s="5"/>
      <c r="H2" s="5"/>
    </row>
    <row r="3" spans="1:8" ht="60">
      <c r="A3" s="6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8" t="s">
        <v>8</v>
      </c>
    </row>
    <row r="4" spans="1:8">
      <c r="A4" s="11" t="s">
        <v>9</v>
      </c>
      <c r="B4" s="11" t="s">
        <v>10</v>
      </c>
      <c r="C4" s="12">
        <v>12008</v>
      </c>
      <c r="D4" s="13">
        <v>73.5</v>
      </c>
      <c r="E4" s="13">
        <v>1.3</v>
      </c>
      <c r="F4" s="14">
        <v>3.7240000000000002</v>
      </c>
      <c r="G4" s="13">
        <f>+C4/627</f>
        <v>19.151515151515152</v>
      </c>
      <c r="H4" s="15">
        <f>+C4/12008</f>
        <v>1</v>
      </c>
    </row>
    <row r="5" spans="1:8">
      <c r="A5" s="11" t="s">
        <v>11</v>
      </c>
      <c r="B5" s="11" t="s">
        <v>10</v>
      </c>
      <c r="C5" s="12">
        <v>12008</v>
      </c>
      <c r="D5" s="13">
        <v>36.799999999999997</v>
      </c>
      <c r="E5" s="13">
        <v>0.6</v>
      </c>
      <c r="F5" s="14">
        <v>1.34</v>
      </c>
      <c r="G5" s="13">
        <f t="shared" ref="G5:G17" si="0">+C5/627</f>
        <v>19.151515151515152</v>
      </c>
      <c r="H5" s="15">
        <f t="shared" ref="H5:H17" si="1">+C5/12008</f>
        <v>1</v>
      </c>
    </row>
    <row r="6" spans="1:8" ht="30">
      <c r="A6" s="11" t="s">
        <v>12</v>
      </c>
      <c r="B6" s="11" t="s">
        <v>13</v>
      </c>
      <c r="C6" s="12">
        <v>6618</v>
      </c>
      <c r="D6" s="13">
        <v>72.5</v>
      </c>
      <c r="E6" s="13">
        <v>0.7</v>
      </c>
      <c r="F6" s="14">
        <v>1.298</v>
      </c>
      <c r="G6" s="13">
        <f t="shared" si="0"/>
        <v>10.555023923444976</v>
      </c>
      <c r="H6" s="15">
        <f t="shared" si="1"/>
        <v>0.55113257828114592</v>
      </c>
    </row>
    <row r="7" spans="1:8" ht="45">
      <c r="A7" s="11" t="s">
        <v>14</v>
      </c>
      <c r="B7" s="11" t="s">
        <v>15</v>
      </c>
      <c r="C7" s="12">
        <v>4729</v>
      </c>
      <c r="D7" s="13">
        <v>56.5</v>
      </c>
      <c r="E7" s="13">
        <v>1</v>
      </c>
      <c r="F7" s="14">
        <v>1.4359999999999999</v>
      </c>
      <c r="G7" s="13">
        <f t="shared" si="0"/>
        <v>7.5422647527910689</v>
      </c>
      <c r="H7" s="15">
        <f t="shared" si="1"/>
        <v>0.3938207861425716</v>
      </c>
    </row>
    <row r="8" spans="1:8" ht="30">
      <c r="A8" s="11" t="s">
        <v>16</v>
      </c>
      <c r="B8" s="11" t="s">
        <v>17</v>
      </c>
      <c r="C8" s="12">
        <v>3764</v>
      </c>
      <c r="D8" s="13">
        <v>50.6</v>
      </c>
      <c r="E8" s="13">
        <v>1.1000000000000001</v>
      </c>
      <c r="F8" s="14">
        <v>1.294</v>
      </c>
      <c r="G8" s="13">
        <f t="shared" si="0"/>
        <v>6.003189792663477</v>
      </c>
      <c r="H8" s="15">
        <f t="shared" si="1"/>
        <v>0.31345769487008662</v>
      </c>
    </row>
    <row r="9" spans="1:8" ht="45">
      <c r="A9" s="11" t="s">
        <v>18</v>
      </c>
      <c r="B9" s="11" t="s">
        <v>16</v>
      </c>
      <c r="C9" s="12">
        <v>2182</v>
      </c>
      <c r="D9" s="13">
        <v>28.2</v>
      </c>
      <c r="E9" s="13">
        <v>1.2</v>
      </c>
      <c r="F9" s="14">
        <v>1.254</v>
      </c>
      <c r="G9" s="13">
        <f t="shared" si="0"/>
        <v>3.4800637958532694</v>
      </c>
      <c r="H9" s="15">
        <f t="shared" si="1"/>
        <v>0.18171219187208529</v>
      </c>
    </row>
    <row r="10" spans="1:8" ht="30">
      <c r="A10" s="11" t="s">
        <v>19</v>
      </c>
      <c r="B10" s="11" t="s">
        <v>10</v>
      </c>
      <c r="C10" s="12">
        <v>12008</v>
      </c>
      <c r="D10" s="13">
        <v>24.2</v>
      </c>
      <c r="E10" s="13">
        <v>0.6</v>
      </c>
      <c r="F10" s="14">
        <v>1.5740000000000001</v>
      </c>
      <c r="G10" s="13">
        <f t="shared" si="0"/>
        <v>19.151515151515152</v>
      </c>
      <c r="H10" s="15">
        <f t="shared" si="1"/>
        <v>1</v>
      </c>
    </row>
    <row r="11" spans="1:8" ht="45">
      <c r="A11" s="11" t="s">
        <v>20</v>
      </c>
      <c r="B11" s="11" t="s">
        <v>21</v>
      </c>
      <c r="C11" s="12">
        <v>7349</v>
      </c>
      <c r="D11" s="13">
        <v>7.7</v>
      </c>
      <c r="E11" s="13">
        <v>0.3</v>
      </c>
      <c r="F11" s="14">
        <v>1.034</v>
      </c>
      <c r="G11" s="13">
        <f t="shared" si="0"/>
        <v>11.720893141945773</v>
      </c>
      <c r="H11" s="15">
        <f t="shared" si="1"/>
        <v>0.6120086608927382</v>
      </c>
    </row>
    <row r="12" spans="1:8" ht="47.25">
      <c r="A12" s="11" t="s">
        <v>22</v>
      </c>
      <c r="B12" s="11" t="s">
        <v>23</v>
      </c>
      <c r="C12" s="12">
        <v>5169</v>
      </c>
      <c r="D12" s="13">
        <v>69.900000000000006</v>
      </c>
      <c r="E12" s="13">
        <v>0.9</v>
      </c>
      <c r="F12" s="14">
        <v>1.3480000000000001</v>
      </c>
      <c r="G12" s="13">
        <f t="shared" si="0"/>
        <v>8.2440191387559807</v>
      </c>
      <c r="H12" s="15">
        <f t="shared" si="1"/>
        <v>0.43046302465023317</v>
      </c>
    </row>
    <row r="13" spans="1:8" ht="30">
      <c r="A13" s="11" t="s">
        <v>24</v>
      </c>
      <c r="B13" s="11" t="s">
        <v>23</v>
      </c>
      <c r="C13" s="12">
        <v>5169</v>
      </c>
      <c r="D13" s="13">
        <v>84.6</v>
      </c>
      <c r="E13" s="13">
        <v>0.9</v>
      </c>
      <c r="F13" s="14">
        <v>1.87</v>
      </c>
      <c r="G13" s="13">
        <f t="shared" si="0"/>
        <v>8.2440191387559807</v>
      </c>
      <c r="H13" s="15">
        <f t="shared" si="1"/>
        <v>0.43046302465023317</v>
      </c>
    </row>
    <row r="14" spans="1:8" ht="30">
      <c r="A14" s="11" t="s">
        <v>25</v>
      </c>
      <c r="B14" s="11" t="s">
        <v>26</v>
      </c>
      <c r="C14" s="12">
        <v>470</v>
      </c>
      <c r="D14" s="13">
        <v>31.4</v>
      </c>
      <c r="E14" s="13">
        <v>2.6</v>
      </c>
      <c r="F14" s="14">
        <v>1.212</v>
      </c>
      <c r="G14" s="13">
        <f t="shared" si="0"/>
        <v>0.74960127591706538</v>
      </c>
      <c r="H14" s="15">
        <f t="shared" si="1"/>
        <v>3.9140572951365755E-2</v>
      </c>
    </row>
    <row r="15" spans="1:8" ht="30">
      <c r="A15" s="11" t="s">
        <v>27</v>
      </c>
      <c r="B15" s="11" t="s">
        <v>28</v>
      </c>
      <c r="C15" s="12">
        <v>4391</v>
      </c>
      <c r="D15" s="13">
        <v>19.2</v>
      </c>
      <c r="E15" s="13">
        <v>0.8</v>
      </c>
      <c r="F15" s="14">
        <v>1.391</v>
      </c>
      <c r="G15" s="13">
        <f t="shared" si="0"/>
        <v>7.003189792663477</v>
      </c>
      <c r="H15" s="15">
        <f t="shared" si="1"/>
        <v>0.36567288474350435</v>
      </c>
    </row>
    <row r="16" spans="1:8" ht="30">
      <c r="A16" s="11" t="s">
        <v>29</v>
      </c>
      <c r="B16" s="11" t="s">
        <v>30</v>
      </c>
      <c r="C16" s="12">
        <v>3836</v>
      </c>
      <c r="D16" s="13">
        <v>26</v>
      </c>
      <c r="E16" s="13">
        <v>0.9</v>
      </c>
      <c r="F16" s="14">
        <v>1.202</v>
      </c>
      <c r="G16" s="13">
        <f t="shared" si="0"/>
        <v>6.1180223285486441</v>
      </c>
      <c r="H16" s="15">
        <f t="shared" si="1"/>
        <v>0.31945369753497665</v>
      </c>
    </row>
    <row r="17" spans="1:8" ht="30">
      <c r="A17" s="11" t="s">
        <v>31</v>
      </c>
      <c r="B17" s="11" t="s">
        <v>32</v>
      </c>
      <c r="C17" s="12">
        <v>8927</v>
      </c>
      <c r="D17" s="13">
        <v>92.3</v>
      </c>
      <c r="E17" s="13">
        <v>0.5</v>
      </c>
      <c r="F17" s="14">
        <v>1.635</v>
      </c>
      <c r="G17" s="13">
        <f t="shared" si="0"/>
        <v>14.237639553429027</v>
      </c>
      <c r="H17" s="15">
        <f t="shared" si="1"/>
        <v>0.74342105263157898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2011-06-06T13:08:56Z</dcterms:created>
  <dcterms:modified xsi:type="dcterms:W3CDTF">2011-06-06T13:10:52Z</dcterms:modified>
</cp:coreProperties>
</file>