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E10"/>
  <c r="G10" s="1"/>
  <c r="C10"/>
  <c r="F9"/>
  <c r="E9"/>
  <c r="G9" s="1"/>
  <c r="C9"/>
  <c r="F8"/>
  <c r="E8"/>
  <c r="G8" s="1"/>
  <c r="C8"/>
  <c r="F7"/>
  <c r="E7"/>
  <c r="G7" s="1"/>
  <c r="C7"/>
  <c r="F6"/>
  <c r="E6"/>
  <c r="G6" s="1"/>
  <c r="C6"/>
  <c r="F5"/>
  <c r="E5"/>
  <c r="G5" s="1"/>
  <c r="C5"/>
</calcChain>
</file>

<file path=xl/sharedStrings.xml><?xml version="1.0" encoding="utf-8"?>
<sst xmlns="http://schemas.openxmlformats.org/spreadsheetml/2006/main" count="29" uniqueCount="27">
  <si>
    <t>Cuadro 13. Ejemplo del uso de ajustes posteriores a la estratificación</t>
  </si>
  <si>
    <t>Distribución según la muestra usando los pesos de diseño</t>
  </si>
  <si>
    <t>Dsitribución según el censo o usando proyecciones de población</t>
  </si>
  <si>
    <r>
      <t>Ajustes a los pesos posteriores a la estratificación (APE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</si>
  <si>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t>Estrato</t>
  </si>
  <si>
    <t>% Urbana</t>
  </si>
  <si>
    <t xml:space="preserve">% Rural </t>
  </si>
  <si>
    <t>%U(censo) / %U(muestra)</t>
  </si>
  <si>
    <t>%R(censo) / %R(muestra)</t>
  </si>
  <si>
    <t>A</t>
  </si>
  <si>
    <t>B</t>
  </si>
  <si>
    <t>C</t>
  </si>
  <si>
    <t>D</t>
  </si>
  <si>
    <t>E</t>
  </si>
  <si>
    <t>F</t>
  </si>
  <si>
    <t xml:space="preserve">IF (estrato=1 and area=1) pesoadj=pesomef*0.98. </t>
  </si>
  <si>
    <t xml:space="preserve">IF (estrato=1 and area=2) pesoadj=pesomef*1.11. </t>
  </si>
  <si>
    <t xml:space="preserve">IF (estrato=2 and area=1) pesoadj=pesomef*1.04. </t>
  </si>
  <si>
    <t xml:space="preserve">IF (estrato=2 and area=2) pesoadj=pesomef*0.89. </t>
  </si>
  <si>
    <t xml:space="preserve">IF (estrato=3 and area=1) pesoadj=pesomef*1.22. </t>
  </si>
  <si>
    <t xml:space="preserve">IF (estrato=3 and area=2) pesoadj=pesomef*0.82. </t>
  </si>
  <si>
    <t xml:space="preserve">IF (estrato=4 and area=1) pesoadj=pesomef*0.95. </t>
  </si>
  <si>
    <t xml:space="preserve">IF (estrato=4 and area=2) pesoadj=pesomef*1.03. </t>
  </si>
  <si>
    <t xml:space="preserve">IF (estrato=5 and area=1) pesoadj=pesomef*0.87. </t>
  </si>
  <si>
    <t xml:space="preserve">IF (estrato=5 and area=2) pesoadj=pesomef*1.43. </t>
  </si>
  <si>
    <t xml:space="preserve">IF (estrato=6 and area=1) pesoadj=pesomef*0.91. </t>
  </si>
  <si>
    <t xml:space="preserve">IF (estrato=6 and area=2) pesoadj=pesomef*1.17.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</si>
</sst>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K23" sqref="K23"/>
    </sheetView>
  </sheetViews>
  <sheetFormatPr defaultRowHeight="15"/>
  <cols>
    <col min="1" max="1" width="13.28515625" customWidth="1"/>
    <col min="2" max="2" width="13.140625" customWidth="1"/>
    <col min="3" max="3" width="14.42578125" customWidth="1"/>
    <col min="4" max="4" width="14.7109375" customWidth="1"/>
    <col min="5" max="5" width="17.5703125" customWidth="1"/>
    <col min="6" max="6" width="15.28515625" customWidth="1"/>
    <col min="7" max="7" width="17.28515625" customWidth="1"/>
  </cols>
  <sheetData>
    <row r="1" spans="1:7">
      <c r="A1" s="1" t="s">
        <v>0</v>
      </c>
      <c r="B1" s="2"/>
      <c r="C1" s="2"/>
      <c r="D1" s="2"/>
      <c r="E1" s="2"/>
      <c r="F1" s="3"/>
      <c r="G1" s="3"/>
    </row>
    <row r="2" spans="1:7">
      <c r="A2" s="3"/>
      <c r="B2" s="2"/>
      <c r="C2" s="2"/>
      <c r="D2" s="2"/>
      <c r="E2" s="2"/>
      <c r="F2" s="3"/>
      <c r="G2" s="3"/>
    </row>
    <row r="3" spans="1:7" ht="42" customHeight="1">
      <c r="A3" s="4"/>
      <c r="B3" s="5" t="s">
        <v>1</v>
      </c>
      <c r="C3" s="5"/>
      <c r="D3" s="5" t="s">
        <v>2</v>
      </c>
      <c r="E3" s="5"/>
      <c r="F3" s="6" t="s">
        <v>3</v>
      </c>
      <c r="G3" s="6"/>
    </row>
    <row r="4" spans="1:7" ht="30">
      <c r="A4" s="7" t="s">
        <v>4</v>
      </c>
      <c r="B4" s="8" t="s">
        <v>5</v>
      </c>
      <c r="C4" s="8" t="s">
        <v>6</v>
      </c>
      <c r="D4" s="8" t="s">
        <v>5</v>
      </c>
      <c r="E4" s="8" t="s">
        <v>6</v>
      </c>
      <c r="F4" s="9" t="s">
        <v>7</v>
      </c>
      <c r="G4" s="9" t="s">
        <v>8</v>
      </c>
    </row>
    <row r="5" spans="1:7">
      <c r="A5" s="10" t="s">
        <v>9</v>
      </c>
      <c r="B5" s="11">
        <v>84.1</v>
      </c>
      <c r="C5" s="11">
        <f t="shared" ref="C5:C10" si="0">100-B5</f>
        <v>15.900000000000006</v>
      </c>
      <c r="D5" s="11">
        <v>82.3</v>
      </c>
      <c r="E5" s="11">
        <f t="shared" ref="E5:E10" si="1">100-D5</f>
        <v>17.700000000000003</v>
      </c>
      <c r="F5" s="12">
        <f>+D5/B5</f>
        <v>0.9785969084423306</v>
      </c>
      <c r="G5" s="13">
        <f t="shared" ref="G5:G10" si="2">+E5/C5</f>
        <v>1.1132075471698111</v>
      </c>
    </row>
    <row r="6" spans="1:7">
      <c r="A6" s="10" t="s">
        <v>10</v>
      </c>
      <c r="B6" s="11">
        <v>73.2</v>
      </c>
      <c r="C6" s="11">
        <f t="shared" si="0"/>
        <v>26.799999999999997</v>
      </c>
      <c r="D6" s="11">
        <v>76.099999999999994</v>
      </c>
      <c r="E6" s="11">
        <f t="shared" si="1"/>
        <v>23.900000000000006</v>
      </c>
      <c r="F6" s="12">
        <f t="shared" ref="F6:F10" si="3">+D6/B6</f>
        <v>1.0396174863387977</v>
      </c>
      <c r="G6" s="13">
        <f t="shared" si="2"/>
        <v>0.8917910447761197</v>
      </c>
    </row>
    <row r="7" spans="1:7">
      <c r="A7" s="10" t="s">
        <v>11</v>
      </c>
      <c r="B7" s="11">
        <v>45.4</v>
      </c>
      <c r="C7" s="11">
        <f t="shared" si="0"/>
        <v>54.6</v>
      </c>
      <c r="D7" s="11">
        <v>55.2</v>
      </c>
      <c r="E7" s="11">
        <f t="shared" si="1"/>
        <v>44.8</v>
      </c>
      <c r="F7" s="12">
        <f t="shared" si="3"/>
        <v>1.2158590308370045</v>
      </c>
      <c r="G7" s="13">
        <f t="shared" si="2"/>
        <v>0.82051282051282048</v>
      </c>
    </row>
    <row r="8" spans="1:7">
      <c r="A8" s="10" t="s">
        <v>12</v>
      </c>
      <c r="B8" s="11">
        <v>37</v>
      </c>
      <c r="C8" s="11">
        <f t="shared" si="0"/>
        <v>63</v>
      </c>
      <c r="D8" s="11">
        <v>35</v>
      </c>
      <c r="E8" s="11">
        <f t="shared" si="1"/>
        <v>65</v>
      </c>
      <c r="F8" s="12">
        <f t="shared" si="3"/>
        <v>0.94594594594594594</v>
      </c>
      <c r="G8" s="13">
        <f t="shared" si="2"/>
        <v>1.0317460317460319</v>
      </c>
    </row>
    <row r="9" spans="1:7">
      <c r="A9" s="10" t="s">
        <v>13</v>
      </c>
      <c r="B9" s="11">
        <v>77.099999999999994</v>
      </c>
      <c r="C9" s="11">
        <f t="shared" si="0"/>
        <v>22.900000000000006</v>
      </c>
      <c r="D9" s="11">
        <v>67.3</v>
      </c>
      <c r="E9" s="11">
        <f t="shared" si="1"/>
        <v>32.700000000000003</v>
      </c>
      <c r="F9" s="12">
        <f t="shared" si="3"/>
        <v>0.87289234760051881</v>
      </c>
      <c r="G9" s="13">
        <f t="shared" si="2"/>
        <v>1.4279475982532748</v>
      </c>
    </row>
    <row r="10" spans="1:7">
      <c r="A10" s="14" t="s">
        <v>14</v>
      </c>
      <c r="B10" s="15">
        <v>65</v>
      </c>
      <c r="C10" s="15">
        <f t="shared" si="0"/>
        <v>35</v>
      </c>
      <c r="D10" s="15">
        <v>58.9</v>
      </c>
      <c r="E10" s="15">
        <f t="shared" si="1"/>
        <v>41.1</v>
      </c>
      <c r="F10" s="16">
        <f t="shared" si="3"/>
        <v>0.90615384615384609</v>
      </c>
      <c r="G10" s="17">
        <f t="shared" si="2"/>
        <v>1.1742857142857144</v>
      </c>
    </row>
    <row r="11" spans="1:7">
      <c r="A11" s="3"/>
      <c r="B11" s="2"/>
      <c r="C11" s="2"/>
      <c r="D11" s="2"/>
      <c r="E11" s="2"/>
      <c r="F11" s="3"/>
      <c r="G11" s="3"/>
    </row>
    <row r="12" spans="1:7">
      <c r="A12" s="3"/>
      <c r="B12" s="2"/>
      <c r="C12" s="2"/>
      <c r="D12" s="2"/>
      <c r="E12" s="2"/>
      <c r="F12" s="3"/>
      <c r="G12" s="3"/>
    </row>
    <row r="13" spans="1:7">
      <c r="A13" s="3"/>
      <c r="B13" s="2"/>
      <c r="C13" s="1" t="s">
        <v>15</v>
      </c>
      <c r="D13" s="2"/>
      <c r="E13" s="2"/>
      <c r="F13" s="3"/>
      <c r="G13" s="3"/>
    </row>
    <row r="14" spans="1:7">
      <c r="A14" s="3"/>
      <c r="B14" s="2"/>
      <c r="C14" s="1" t="s">
        <v>16</v>
      </c>
      <c r="D14" s="2"/>
      <c r="E14" s="2"/>
      <c r="F14" s="3"/>
      <c r="G14" s="3"/>
    </row>
    <row r="15" spans="1:7">
      <c r="A15" s="3"/>
      <c r="B15" s="2"/>
      <c r="C15" s="1" t="s">
        <v>17</v>
      </c>
      <c r="D15" s="2"/>
      <c r="E15" s="2"/>
      <c r="F15" s="3"/>
      <c r="G15" s="3"/>
    </row>
    <row r="16" spans="1:7">
      <c r="A16" s="3"/>
      <c r="B16" s="2"/>
      <c r="C16" s="1" t="s">
        <v>18</v>
      </c>
      <c r="D16" s="2"/>
      <c r="E16" s="2"/>
      <c r="F16" s="3"/>
      <c r="G16" s="3"/>
    </row>
    <row r="17" spans="1:7">
      <c r="A17" s="3"/>
      <c r="B17" s="2"/>
      <c r="C17" s="1" t="s">
        <v>19</v>
      </c>
      <c r="D17" s="2"/>
      <c r="E17" s="2"/>
      <c r="F17" s="3"/>
      <c r="G17" s="3"/>
    </row>
    <row r="18" spans="1:7">
      <c r="A18" s="3"/>
      <c r="B18" s="2"/>
      <c r="C18" s="1" t="s">
        <v>20</v>
      </c>
      <c r="D18" s="2"/>
      <c r="E18" s="2"/>
      <c r="F18" s="3"/>
      <c r="G18" s="3"/>
    </row>
    <row r="19" spans="1:7">
      <c r="A19" s="3"/>
      <c r="B19" s="2"/>
      <c r="C19" s="1" t="s">
        <v>21</v>
      </c>
      <c r="D19" s="2"/>
      <c r="E19" s="2"/>
      <c r="F19" s="3"/>
      <c r="G19" s="3"/>
    </row>
    <row r="20" spans="1:7">
      <c r="A20" s="3"/>
      <c r="B20" s="2"/>
      <c r="C20" s="1" t="s">
        <v>22</v>
      </c>
      <c r="D20" s="2"/>
      <c r="E20" s="2"/>
      <c r="F20" s="3"/>
      <c r="G20" s="3"/>
    </row>
    <row r="21" spans="1:7">
      <c r="A21" s="3"/>
      <c r="B21" s="2"/>
      <c r="C21" s="1" t="s">
        <v>23</v>
      </c>
      <c r="D21" s="2"/>
      <c r="E21" s="2"/>
      <c r="F21" s="3"/>
      <c r="G21" s="3"/>
    </row>
    <row r="22" spans="1:7">
      <c r="A22" s="3"/>
      <c r="B22" s="2"/>
      <c r="C22" s="1" t="s">
        <v>24</v>
      </c>
      <c r="D22" s="2"/>
      <c r="E22" s="2"/>
      <c r="F22" s="3"/>
      <c r="G22" s="3"/>
    </row>
    <row r="23" spans="1:7">
      <c r="A23" s="3"/>
      <c r="B23" s="2"/>
      <c r="C23" s="1" t="s">
        <v>25</v>
      </c>
      <c r="D23" s="2"/>
      <c r="E23" s="2"/>
      <c r="F23" s="3"/>
      <c r="G23" s="3"/>
    </row>
    <row r="24" spans="1:7">
      <c r="A24" s="3"/>
      <c r="B24" s="2"/>
      <c r="C24" s="1" t="s">
        <v>26</v>
      </c>
      <c r="D24" s="2"/>
      <c r="E24" s="2"/>
      <c r="F24" s="3"/>
      <c r="G24" s="3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2011-06-06T14:01:08Z</dcterms:created>
  <dcterms:modified xsi:type="dcterms:W3CDTF">2011-06-06T14:03:19Z</dcterms:modified>
</cp:coreProperties>
</file>